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159" i="1"/>
  <c r="F158"/>
  <c r="F157"/>
  <c r="F156"/>
  <c r="F155"/>
  <c r="F154"/>
  <c r="F153"/>
  <c r="F152"/>
  <c r="F151"/>
  <c r="F150"/>
  <c r="F149"/>
  <c r="F148"/>
  <c r="F147"/>
  <c r="F146"/>
  <c r="F144"/>
  <c r="F143"/>
  <c r="F142"/>
  <c r="F141"/>
  <c r="F140"/>
  <c r="F139"/>
  <c r="F138"/>
  <c r="F137"/>
  <c r="F136"/>
  <c r="F135"/>
  <c r="F134"/>
  <c r="F133"/>
  <c r="F132"/>
  <c r="F131"/>
  <c r="F129"/>
  <c r="F128"/>
  <c r="F127"/>
  <c r="F126"/>
  <c r="F125"/>
  <c r="F124"/>
  <c r="F116"/>
  <c r="F115"/>
  <c r="F114"/>
  <c r="F113"/>
  <c r="F112"/>
  <c r="F111"/>
  <c r="F110"/>
  <c r="F109"/>
  <c r="F108"/>
  <c r="F107"/>
  <c r="F106"/>
  <c r="F105"/>
  <c r="F104"/>
  <c r="F103"/>
  <c r="F101"/>
  <c r="F100"/>
  <c r="F99"/>
  <c r="F98"/>
  <c r="F97"/>
  <c r="F96"/>
  <c r="F95"/>
  <c r="F94"/>
  <c r="F93"/>
  <c r="F92"/>
  <c r="F91"/>
  <c r="F90"/>
  <c r="F89"/>
  <c r="F88"/>
  <c r="F87"/>
  <c r="F86"/>
  <c r="F78"/>
  <c r="F77"/>
  <c r="F76"/>
  <c r="F75"/>
  <c r="F74"/>
  <c r="F73"/>
  <c r="F72"/>
  <c r="F71"/>
  <c r="F69"/>
  <c r="F68"/>
  <c r="F67"/>
  <c r="F66"/>
  <c r="F65"/>
  <c r="F64"/>
  <c r="F62"/>
  <c r="F61"/>
  <c r="F60"/>
  <c r="F59"/>
  <c r="F58"/>
  <c r="F57"/>
  <c r="F56"/>
  <c r="F54"/>
  <c r="F53"/>
  <c r="F52"/>
  <c r="F51"/>
  <c r="F50"/>
  <c r="F49"/>
  <c r="F41"/>
  <c r="F40"/>
  <c r="F39"/>
  <c r="F38"/>
  <c r="F37"/>
  <c r="F36"/>
  <c r="F35"/>
  <c r="F34"/>
  <c r="F33"/>
  <c r="F32"/>
  <c r="F31"/>
  <c r="F30"/>
  <c r="F29"/>
  <c r="F28"/>
  <c r="F27"/>
  <c r="F26"/>
  <c r="F25"/>
  <c r="F23"/>
  <c r="F22"/>
  <c r="F21"/>
  <c r="F20"/>
  <c r="F19"/>
  <c r="F18"/>
  <c r="F17"/>
  <c r="F16"/>
  <c r="F15"/>
  <c r="F14"/>
  <c r="F13"/>
  <c r="F12"/>
  <c r="F11"/>
  <c r="F10"/>
  <c r="F9"/>
  <c r="F8"/>
</calcChain>
</file>

<file path=xl/sharedStrings.xml><?xml version="1.0" encoding="utf-8"?>
<sst xmlns="http://schemas.openxmlformats.org/spreadsheetml/2006/main" count="183" uniqueCount="147">
  <si>
    <t>ПРАЙС-ЛИСТ НА КОМПРЕССИОННЫЕ ФИТИНГИ ТПК-АКВА Россиия</t>
  </si>
  <si>
    <t>Изображение</t>
  </si>
  <si>
    <t>Артикул</t>
  </si>
  <si>
    <t>Наименование</t>
  </si>
  <si>
    <t>Розничная цена, руб</t>
  </si>
  <si>
    <t>Дилерская цена, руб.</t>
  </si>
  <si>
    <t>Компрессионные фитинги "ТПК-АКВА" Россия</t>
  </si>
  <si>
    <t>Муфта с внутренней резьбой</t>
  </si>
  <si>
    <t>Муфта с внутренней резьбой 20*1/2"</t>
  </si>
  <si>
    <t>Муфта с внутренней резьбой 20*3/4"</t>
  </si>
  <si>
    <t>Муфта с внутренней резьбой 25*1"</t>
  </si>
  <si>
    <t>Муфта с внутренней резьбой 25*1/2"</t>
  </si>
  <si>
    <t>Муфта с внутренней резьбой 25*3/4"</t>
  </si>
  <si>
    <t>Муфта с внутренней резьбой 32*1 1/4"</t>
  </si>
  <si>
    <t>Муфта с внутренней резьбой 32*1"</t>
  </si>
  <si>
    <t>Муфта с внутренней резьбой 32*3/4"</t>
  </si>
  <si>
    <t>Муфта с внутренней резьбой 32*1/2"</t>
  </si>
  <si>
    <t>Муфта с внутренней резьбой 40*1 1/2"</t>
  </si>
  <si>
    <t>Муфта с внутренней резьбой 40*1 1/4"</t>
  </si>
  <si>
    <t>Муфта с внутренней резьбой 40*1"</t>
  </si>
  <si>
    <t>Муфта с внутренней резьбой 40*3/4"</t>
  </si>
  <si>
    <t>Муфта с внутренней резьбой 50*1 1/2"</t>
  </si>
  <si>
    <t>Муфта с внутренней резьбой 50*1 1/4"</t>
  </si>
  <si>
    <t>Муфта с внутренней резьбой 50*2"</t>
  </si>
  <si>
    <t>Муфта с наружной резьбой</t>
  </si>
  <si>
    <t>Муфта с наружной резьбой 20*1/2"</t>
  </si>
  <si>
    <t>Муфта с наружной резьбой 20*3/4"</t>
  </si>
  <si>
    <t>Муфта с наружной резьбой 25*1"</t>
  </si>
  <si>
    <t>Муфта с наружной резьбой 25*1/2"</t>
  </si>
  <si>
    <t>Муфта с наружной резьбой 25*3/4"</t>
  </si>
  <si>
    <t>Муфта с наружной резьбой 32*1 1/4"</t>
  </si>
  <si>
    <t>Муфта с наружной резьбой 32*1"</t>
  </si>
  <si>
    <t>Муфта с наружной резьбой 32*3/4"</t>
  </si>
  <si>
    <t>Муфта с наружной резьбой 32*1/2"</t>
  </si>
  <si>
    <t>Муфта с наружной резьбой 40*1 1/2"</t>
  </si>
  <si>
    <t>Муфта с наружной резьбой 40*1 1/4"</t>
  </si>
  <si>
    <t>Муфта с наружной резьбой 40*1"</t>
  </si>
  <si>
    <t>Муфта с наружной резьбой 40*3/4"</t>
  </si>
  <si>
    <t>Муфта с наружной резьбой 50*1 1/2"</t>
  </si>
  <si>
    <t>Муфта с наружной резьбой 50*1 1/4"</t>
  </si>
  <si>
    <t>Муфта с наружной резьбой 50*2"</t>
  </si>
  <si>
    <t>Муфта с наружной резьбой 63*2"</t>
  </si>
  <si>
    <t xml:space="preserve">Муфта соединительная </t>
  </si>
  <si>
    <t>Муфта 20</t>
  </si>
  <si>
    <t>Муфта 25</t>
  </si>
  <si>
    <t>Муфта 32</t>
  </si>
  <si>
    <t>Муфта 40</t>
  </si>
  <si>
    <t>Муфта 50</t>
  </si>
  <si>
    <t>Муфта 63</t>
  </si>
  <si>
    <t>Муфта переходная</t>
  </si>
  <si>
    <t>Муфта переходная 25*20</t>
  </si>
  <si>
    <t>Муфта переходная 32*25</t>
  </si>
  <si>
    <t>Муфта переходная 40*25</t>
  </si>
  <si>
    <t>Муфта переходная 40*32</t>
  </si>
  <si>
    <t>Муфта переходная 50*32</t>
  </si>
  <si>
    <t>Муфта переходная 50*40</t>
  </si>
  <si>
    <t>Муфта переходная 63*50</t>
  </si>
  <si>
    <t>Тройник равносторонний</t>
  </si>
  <si>
    <t>Тройник 20</t>
  </si>
  <si>
    <t>Тройник 25</t>
  </si>
  <si>
    <t>Тройник 32</t>
  </si>
  <si>
    <t>Тройник 40</t>
  </si>
  <si>
    <t>Тройник 50</t>
  </si>
  <si>
    <t>Тройник 63</t>
  </si>
  <si>
    <t>Тройник переходной</t>
  </si>
  <si>
    <t>Тройник переходной 25*20*25</t>
  </si>
  <si>
    <t>Тройник переходной 32*20*32</t>
  </si>
  <si>
    <t>Тройник переходной 32*25*32</t>
  </si>
  <si>
    <t>Тройник переходной 40*25*40</t>
  </si>
  <si>
    <t>Тройник переходной 40*32*40</t>
  </si>
  <si>
    <t>Тройник переходной 50*25*50</t>
  </si>
  <si>
    <t>Тройник переходной 50*32*50</t>
  </si>
  <si>
    <t>Тройник переходной 50*40*50</t>
  </si>
  <si>
    <t>Тройник с внутренней резьбой</t>
  </si>
  <si>
    <t>Тройник с внутренней резьбой 20*1/2"*20</t>
  </si>
  <si>
    <t>Тройник с внутренней резьбой 20*3/4"*20</t>
  </si>
  <si>
    <t>Тройник с внутренней резьбой  25*1"*25</t>
  </si>
  <si>
    <t>Тройник с внутренней резьбой  25*1/2"*25</t>
  </si>
  <si>
    <t>Тройник с внутренней резьбой  25*3/4"*25</t>
  </si>
  <si>
    <t>Тройник с внутренней резьбой  32*1"*32</t>
  </si>
  <si>
    <t>Тройник с внутренней резьбой  32*3/4"*32</t>
  </si>
  <si>
    <t>Тройник с внутренней резьбой  40*1 1/2"*40</t>
  </si>
  <si>
    <t>Тройник с внутренней резьбой  40*1 1/4"*40</t>
  </si>
  <si>
    <t>Тройник с внутренней резьбой  40*1"*40</t>
  </si>
  <si>
    <t>Тройник с внутренней резьбой  40*3/4"*40</t>
  </si>
  <si>
    <t>Тройник с внутренней резьбой  50*1 1/2"*50</t>
  </si>
  <si>
    <t>Тройник с внутренней резьбой  50*1 1/4"*50</t>
  </si>
  <si>
    <t>Тройник с внутренней резьбой  50*1"*50</t>
  </si>
  <si>
    <t>Тройник с внутренней резьбой  50*2"*50</t>
  </si>
  <si>
    <t>Тройник с внутренней резьбой  50*3/4"*50</t>
  </si>
  <si>
    <t>Тройник с наружной резьбой</t>
  </si>
  <si>
    <t>Тройник с наружной резьбой 20*1/2"*20</t>
  </si>
  <si>
    <t>Тройник с наружной резьбой 20*3/4"*20</t>
  </si>
  <si>
    <t>Тройник с наружной резьбой 25*1"*25</t>
  </si>
  <si>
    <t>Тройник с наружной резьбой 25*1/2"*25</t>
  </si>
  <si>
    <t>Тройник с наружной резьбой 25*3/4"*25</t>
  </si>
  <si>
    <t>Тройник с наружной резьбой 32*1"*32</t>
  </si>
  <si>
    <t>Тройник с наружной резьбой 32*3/4"*32</t>
  </si>
  <si>
    <t>Тройник с наружной резьбой 40*1 1/2"*40</t>
  </si>
  <si>
    <t>Тройник с наружной резьбой 40*1 1/4"*40</t>
  </si>
  <si>
    <t>Тройник с наружной резьбой 40*1"*40</t>
  </si>
  <si>
    <t>Тройник с наружной резьбой 50*1 1/2"*50</t>
  </si>
  <si>
    <t>Тройник с наружной резьбой 50*1 1/4"*50</t>
  </si>
  <si>
    <t>Тройник с наружной резьбой 50*1"*50</t>
  </si>
  <si>
    <t>Тройник с наружной резьбой 50*2"*50</t>
  </si>
  <si>
    <t>Отвод 90 градусов</t>
  </si>
  <si>
    <t>Отвод 20х90°</t>
  </si>
  <si>
    <t>Отвод 25х90°</t>
  </si>
  <si>
    <t xml:space="preserve">Отвод 32х90° </t>
  </si>
  <si>
    <t xml:space="preserve">Отвод 40х90° </t>
  </si>
  <si>
    <t xml:space="preserve">Отвод 50х90° </t>
  </si>
  <si>
    <t>Отвод 63х90°</t>
  </si>
  <si>
    <t>Отвод с внутренней резьбой</t>
  </si>
  <si>
    <t>Отвод с внутренней резьбой 20*1/2"</t>
  </si>
  <si>
    <t>Отвод с внутренней резьбой 20*3/4"</t>
  </si>
  <si>
    <t>Отвод с внутренней резьбой 25*1"</t>
  </si>
  <si>
    <t>Отвод с внутренней резьбой 25*1/2"</t>
  </si>
  <si>
    <t>Отвод с внутренней резьбой 25*3/4"</t>
  </si>
  <si>
    <t>Отвод с внутренней резьбой 32*1 1/4"</t>
  </si>
  <si>
    <t>Отвод с внутренней резьбой 32*1"</t>
  </si>
  <si>
    <t>Отвод с внутренней резьбой 32*3/4"</t>
  </si>
  <si>
    <t>Отвод с внутренней резьбой 40*1 1/2"</t>
  </si>
  <si>
    <t>Отвод с внутренней резьбой 40*1 1/4"</t>
  </si>
  <si>
    <t>Отвод с внутренней резьбой 40*1"</t>
  </si>
  <si>
    <t>Отвод с внутренней резьбой 50*1 1/2"</t>
  </si>
  <si>
    <t>Отвод с внутренней резьбой 50*1 1/4"</t>
  </si>
  <si>
    <t>Отвод с внутренней резьбой 50*2"</t>
  </si>
  <si>
    <t>Отвод с наружной резьбой</t>
  </si>
  <si>
    <t>Отвод с наружной резьбой 20*1/2"</t>
  </si>
  <si>
    <t>Отвод с наружной резьбой 20*3/4"</t>
  </si>
  <si>
    <t>Отвод с наружной резьбой 25*1"</t>
  </si>
  <si>
    <t>Отвод с наружной резьбой 25*1/2"</t>
  </si>
  <si>
    <t>Отвод с наружной резьбой 25*3/4"</t>
  </si>
  <si>
    <t>Отвод с наружной резьбой 32*1 1/4"</t>
  </si>
  <si>
    <t>Отвод с наружной резьбой 32*1"</t>
  </si>
  <si>
    <t>Отвод с наружной резьбой 32*3/4"</t>
  </si>
  <si>
    <t>Отвод с наружной резьбой 40*1 1/2"</t>
  </si>
  <si>
    <t>Отвод с наружной резьбой 40*1 1/4"</t>
  </si>
  <si>
    <t>Отвод с наружной резьбой 40*1"</t>
  </si>
  <si>
    <t>Отвод с наружной резьбой 50*1 1/2"</t>
  </si>
  <si>
    <t>Отвод с наружной резьбой 50*1 1/4"</t>
  </si>
  <si>
    <t>Отвод с наружной резьбой 50*2"</t>
  </si>
  <si>
    <t>Общество с ограниченной ответственностью "Неолит-Дизайн"</t>
  </si>
  <si>
    <t>4201138, Республика Татарстан, город Казань, улица Проспект Победы, дом 18а</t>
  </si>
  <si>
    <t>тел. 297-98-94, 297-06-16, 225-20-02</t>
  </si>
  <si>
    <t>Интернет магазин:</t>
  </si>
  <si>
    <t>www.greenplane.ru</t>
  </si>
</sst>
</file>

<file path=xl/styles.xml><?xml version="1.0" encoding="utf-8"?>
<styleSheet xmlns="http://schemas.openxmlformats.org/spreadsheetml/2006/main">
  <numFmts count="2">
    <numFmt numFmtId="7" formatCode="#,##0.00&quot;р.&quot;;\-#,##0.00&quot;р.&quot;"/>
    <numFmt numFmtId="164" formatCode="#,##0.00&quot;р.&quot;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rgb="FF333333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color rgb="FF008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rgb="FF008000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u/>
      <sz val="12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 wrapText="1"/>
    </xf>
    <xf numFmtId="164" fontId="9" fillId="0" borderId="1" xfId="0" applyNumberFormat="1" applyFont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7" fontId="11" fillId="3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 wrapText="1"/>
    </xf>
    <xf numFmtId="164" fontId="1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Alignment="1"/>
    <xf numFmtId="0" fontId="14" fillId="0" borderId="0" xfId="0" applyFont="1" applyAlignment="1"/>
    <xf numFmtId="0" fontId="2" fillId="0" borderId="4" xfId="0" applyFont="1" applyBorder="1" applyAlignment="1"/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17" fillId="0" borderId="0" xfId="1" applyFont="1" applyAlignment="1" applyProtection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88</xdr:row>
      <xdr:rowOff>5334</xdr:rowOff>
    </xdr:from>
    <xdr:to>
      <xdr:col>2</xdr:col>
      <xdr:colOff>552450</xdr:colOff>
      <xdr:row>97</xdr:row>
      <xdr:rowOff>161925</xdr:rowOff>
    </xdr:to>
    <xdr:pic>
      <xdr:nvPicPr>
        <xdr:cNvPr id="6" name="Picture 1" descr="http://remontir.pro/upload/iblock/0fd/0fdd39b357641fbed66548cad3973231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599" y="16721709"/>
          <a:ext cx="2152651" cy="178536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561975</xdr:colOff>
      <xdr:row>103</xdr:row>
      <xdr:rowOff>85724</xdr:rowOff>
    </xdr:from>
    <xdr:to>
      <xdr:col>2</xdr:col>
      <xdr:colOff>257175</xdr:colOff>
      <xdr:row>113</xdr:row>
      <xdr:rowOff>114299</xdr:rowOff>
    </xdr:to>
    <xdr:pic>
      <xdr:nvPicPr>
        <xdr:cNvPr id="7" name="Picture 3" descr="http://www.santeh-kirov.ru/upload/iblock/e67/e673761602e7889393c96b9be2444b55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975" y="19516724"/>
          <a:ext cx="1905000" cy="1838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590549</xdr:colOff>
      <xdr:row>9</xdr:row>
      <xdr:rowOff>28575</xdr:rowOff>
    </xdr:from>
    <xdr:to>
      <xdr:col>2</xdr:col>
      <xdr:colOff>238124</xdr:colOff>
      <xdr:row>21</xdr:row>
      <xdr:rowOff>38100</xdr:rowOff>
    </xdr:to>
    <xdr:pic>
      <xdr:nvPicPr>
        <xdr:cNvPr id="8" name="Picture 4" descr="http://www.santeh-kirov.ru/upload/iblock/0cb/0cb7887f852918e1d725c8639c30cc59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49" y="2190750"/>
          <a:ext cx="1857375" cy="1952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657224</xdr:colOff>
      <xdr:row>24</xdr:row>
      <xdr:rowOff>138112</xdr:rowOff>
    </xdr:from>
    <xdr:to>
      <xdr:col>2</xdr:col>
      <xdr:colOff>304799</xdr:colOff>
      <xdr:row>35</xdr:row>
      <xdr:rowOff>142875</xdr:rowOff>
    </xdr:to>
    <xdr:pic>
      <xdr:nvPicPr>
        <xdr:cNvPr id="9" name="Picture 5" descr="http://www.santeh-kirov.ru/upload/iblock/0b7/0b7d726e325456cfd3a40faa15887708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4" y="5300662"/>
          <a:ext cx="1857375" cy="178593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704850</xdr:colOff>
      <xdr:row>47</xdr:row>
      <xdr:rowOff>96655</xdr:rowOff>
    </xdr:from>
    <xdr:to>
      <xdr:col>2</xdr:col>
      <xdr:colOff>514350</xdr:colOff>
      <xdr:row>53</xdr:row>
      <xdr:rowOff>95250</xdr:rowOff>
    </xdr:to>
    <xdr:pic>
      <xdr:nvPicPr>
        <xdr:cNvPr id="10" name="Picture 8" descr="http://algiss.ru/upload/iblock/908/90817f922decf34fb14ca27ec45cb673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04850" y="8907280"/>
          <a:ext cx="2019300" cy="108444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866774</xdr:colOff>
      <xdr:row>54</xdr:row>
      <xdr:rowOff>76200</xdr:rowOff>
    </xdr:from>
    <xdr:to>
      <xdr:col>2</xdr:col>
      <xdr:colOff>133350</xdr:colOff>
      <xdr:row>61</xdr:row>
      <xdr:rowOff>78107</xdr:rowOff>
    </xdr:to>
    <xdr:pic>
      <xdr:nvPicPr>
        <xdr:cNvPr id="11" name="Picture 9" descr="http://5idea.ru/upload/resizer2/16_f16b5fc3d55daa182a9cbbfd11a95adf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66774" y="10153650"/>
          <a:ext cx="1476376" cy="126873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819150</xdr:colOff>
      <xdr:row>62</xdr:row>
      <xdr:rowOff>71437</xdr:rowOff>
    </xdr:from>
    <xdr:to>
      <xdr:col>2</xdr:col>
      <xdr:colOff>95249</xdr:colOff>
      <xdr:row>68</xdr:row>
      <xdr:rowOff>117223</xdr:rowOff>
    </xdr:to>
    <xdr:pic>
      <xdr:nvPicPr>
        <xdr:cNvPr id="12" name="Picture 10" descr="http://akba-line.ru/uploads/product/7700/7747/9e31169692aaeffe7a8a8dc75a859cda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19150" y="11596687"/>
          <a:ext cx="1485899" cy="1131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695326</xdr:colOff>
      <xdr:row>69</xdr:row>
      <xdr:rowOff>71438</xdr:rowOff>
    </xdr:from>
    <xdr:to>
      <xdr:col>2</xdr:col>
      <xdr:colOff>57150</xdr:colOff>
      <xdr:row>77</xdr:row>
      <xdr:rowOff>38910</xdr:rowOff>
    </xdr:to>
    <xdr:pic>
      <xdr:nvPicPr>
        <xdr:cNvPr id="13" name="Picture 11" descr="http://s-dom71.ru/files/import/aff590b2c93b031d38da13d6fcd6c4c0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95326" y="12863513"/>
          <a:ext cx="1571624" cy="141527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1028699</xdr:colOff>
      <xdr:row>122</xdr:row>
      <xdr:rowOff>47625</xdr:rowOff>
    </xdr:from>
    <xdr:to>
      <xdr:col>2</xdr:col>
      <xdr:colOff>352425</xdr:colOff>
      <xdr:row>128</xdr:row>
      <xdr:rowOff>129021</xdr:rowOff>
    </xdr:to>
    <xdr:pic>
      <xdr:nvPicPr>
        <xdr:cNvPr id="14" name="Picture 12" descr="https://im0-tub-ru.yandex.net/i?id=43b06af8e2874acbde6a88ae6ffb7b17&amp;n=33&amp;h=215&amp;w=215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028699" y="23402925"/>
          <a:ext cx="1533526" cy="128154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885825</xdr:colOff>
      <xdr:row>129</xdr:row>
      <xdr:rowOff>47625</xdr:rowOff>
    </xdr:from>
    <xdr:to>
      <xdr:col>2</xdr:col>
      <xdr:colOff>257175</xdr:colOff>
      <xdr:row>143</xdr:row>
      <xdr:rowOff>85725</xdr:rowOff>
    </xdr:to>
    <xdr:pic>
      <xdr:nvPicPr>
        <xdr:cNvPr id="15" name="Picture 13" descr="http://master-nalchik.ru/image/cache/catalog/old_bmshop/products/28,09/69-800x800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85825" y="24803100"/>
          <a:ext cx="1581150" cy="2038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761999</xdr:colOff>
      <xdr:row>144</xdr:row>
      <xdr:rowOff>57150</xdr:rowOff>
    </xdr:from>
    <xdr:to>
      <xdr:col>2</xdr:col>
      <xdr:colOff>304800</xdr:colOff>
      <xdr:row>158</xdr:row>
      <xdr:rowOff>89918</xdr:rowOff>
    </xdr:to>
    <xdr:pic>
      <xdr:nvPicPr>
        <xdr:cNvPr id="16" name="Picture 14" descr="http://titanst.ru/upload/iblock/92b/92b98a64dfb95c1fd3ea95bc64d9ae0d.jpe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61999" y="26955750"/>
          <a:ext cx="1752601" cy="203301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57150</xdr:rowOff>
    </xdr:from>
    <xdr:to>
      <xdr:col>0</xdr:col>
      <xdr:colOff>942975</xdr:colOff>
      <xdr:row>3</xdr:row>
      <xdr:rowOff>197019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85725" y="57150"/>
          <a:ext cx="857250" cy="93044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85725</xdr:colOff>
      <xdr:row>41</xdr:row>
      <xdr:rowOff>28575</xdr:rowOff>
    </xdr:from>
    <xdr:to>
      <xdr:col>0</xdr:col>
      <xdr:colOff>942975</xdr:colOff>
      <xdr:row>44</xdr:row>
      <xdr:rowOff>168444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85725" y="7267575"/>
          <a:ext cx="857250" cy="93044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57150</xdr:colOff>
      <xdr:row>78</xdr:row>
      <xdr:rowOff>38100</xdr:rowOff>
    </xdr:from>
    <xdr:to>
      <xdr:col>0</xdr:col>
      <xdr:colOff>914400</xdr:colOff>
      <xdr:row>81</xdr:row>
      <xdr:rowOff>177969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7150" y="14458950"/>
          <a:ext cx="857250" cy="93044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76200</xdr:colOff>
      <xdr:row>116</xdr:row>
      <xdr:rowOff>57150</xdr:rowOff>
    </xdr:from>
    <xdr:to>
      <xdr:col>0</xdr:col>
      <xdr:colOff>933450</xdr:colOff>
      <xdr:row>119</xdr:row>
      <xdr:rowOff>197019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" y="21840825"/>
          <a:ext cx="857250" cy="93044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reenplane.ru/" TargetMode="External"/><Relationship Id="rId2" Type="http://schemas.openxmlformats.org/officeDocument/2006/relationships/hyperlink" Target="http://www.greenplane.ru/" TargetMode="External"/><Relationship Id="rId1" Type="http://schemas.openxmlformats.org/officeDocument/2006/relationships/hyperlink" Target="http://www.greenplane.r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greenplan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workbookViewId="0">
      <selection activeCell="J13" sqref="J13"/>
    </sheetView>
  </sheetViews>
  <sheetFormatPr defaultRowHeight="15"/>
  <cols>
    <col min="1" max="1" width="15.7109375" customWidth="1"/>
    <col min="2" max="3" width="17.42578125" customWidth="1"/>
    <col min="4" max="4" width="15.42578125" customWidth="1"/>
    <col min="5" max="5" width="47.28515625" customWidth="1"/>
    <col min="6" max="6" width="15.28515625" customWidth="1"/>
    <col min="7" max="7" width="16" customWidth="1"/>
  </cols>
  <sheetData>
    <row r="1" spans="1:7" ht="23.25">
      <c r="A1" s="1"/>
      <c r="B1" s="2" t="s">
        <v>0</v>
      </c>
      <c r="D1" s="2"/>
      <c r="E1" s="2"/>
      <c r="F1" s="2"/>
      <c r="G1" s="2"/>
    </row>
    <row r="2" spans="1:7" ht="20.100000000000001" customHeight="1">
      <c r="A2" s="1"/>
      <c r="B2" s="22" t="s">
        <v>142</v>
      </c>
      <c r="C2" s="20"/>
      <c r="D2" s="20"/>
      <c r="E2" s="20"/>
      <c r="F2" s="20"/>
      <c r="G2" s="20"/>
    </row>
    <row r="3" spans="1:7" ht="20.100000000000001" customHeight="1">
      <c r="A3" s="1"/>
      <c r="B3" s="21" t="s">
        <v>143</v>
      </c>
      <c r="C3" s="21"/>
      <c r="D3" s="21"/>
      <c r="E3" s="21"/>
      <c r="F3" s="32" t="s">
        <v>145</v>
      </c>
      <c r="G3" s="21"/>
    </row>
    <row r="4" spans="1:7" ht="20.100000000000001" customHeight="1" thickBot="1">
      <c r="A4" s="1"/>
      <c r="B4" s="23" t="s">
        <v>144</v>
      </c>
      <c r="C4" s="1"/>
      <c r="D4" s="1"/>
      <c r="E4" s="2"/>
      <c r="F4" s="33" t="s">
        <v>146</v>
      </c>
      <c r="G4" s="2"/>
    </row>
    <row r="5" spans="1:7" ht="26.25" thickBot="1">
      <c r="A5" s="25" t="s">
        <v>1</v>
      </c>
      <c r="B5" s="25"/>
      <c r="C5" s="25"/>
      <c r="D5" s="3" t="s">
        <v>2</v>
      </c>
      <c r="E5" s="3" t="s">
        <v>3</v>
      </c>
      <c r="F5" s="3" t="s">
        <v>4</v>
      </c>
      <c r="G5" s="4" t="s">
        <v>5</v>
      </c>
    </row>
    <row r="6" spans="1:7" ht="15.75" thickBot="1">
      <c r="A6" s="31" t="s">
        <v>6</v>
      </c>
      <c r="B6" s="31"/>
      <c r="C6" s="31"/>
      <c r="D6" s="26"/>
      <c r="E6" s="26"/>
      <c r="F6" s="26"/>
      <c r="G6" s="26"/>
    </row>
    <row r="7" spans="1:7" ht="12.95" customHeight="1" thickBot="1">
      <c r="A7" s="24"/>
      <c r="B7" s="24"/>
      <c r="C7" s="24"/>
      <c r="D7" s="30" t="s">
        <v>7</v>
      </c>
      <c r="E7" s="27"/>
      <c r="F7" s="27"/>
      <c r="G7" s="27"/>
    </row>
    <row r="8" spans="1:7" ht="12.95" customHeight="1" thickBot="1">
      <c r="A8" s="24"/>
      <c r="B8" s="24"/>
      <c r="C8" s="24"/>
      <c r="D8" s="5">
        <v>52002012</v>
      </c>
      <c r="E8" s="6" t="s">
        <v>8</v>
      </c>
      <c r="F8" s="7">
        <f>G8*1.5</f>
        <v>34.5</v>
      </c>
      <c r="G8" s="8">
        <v>23</v>
      </c>
    </row>
    <row r="9" spans="1:7" ht="12.95" customHeight="1" thickBot="1">
      <c r="A9" s="24"/>
      <c r="B9" s="24"/>
      <c r="C9" s="24"/>
      <c r="D9" s="5">
        <v>52002034</v>
      </c>
      <c r="E9" s="6" t="s">
        <v>9</v>
      </c>
      <c r="F9" s="7">
        <f t="shared" ref="F9:F41" si="0">G9*1.5</f>
        <v>34.5</v>
      </c>
      <c r="G9" s="8">
        <v>23</v>
      </c>
    </row>
    <row r="10" spans="1:7" ht="12.95" customHeight="1" thickBot="1">
      <c r="A10" s="24"/>
      <c r="B10" s="24"/>
      <c r="C10" s="24"/>
      <c r="D10" s="5">
        <v>52002501</v>
      </c>
      <c r="E10" s="6" t="s">
        <v>10</v>
      </c>
      <c r="F10" s="7">
        <f t="shared" si="0"/>
        <v>42</v>
      </c>
      <c r="G10" s="8">
        <v>28</v>
      </c>
    </row>
    <row r="11" spans="1:7" ht="12.95" customHeight="1" thickBot="1">
      <c r="A11" s="24"/>
      <c r="B11" s="24"/>
      <c r="C11" s="24"/>
      <c r="D11" s="5">
        <v>52002512</v>
      </c>
      <c r="E11" s="6" t="s">
        <v>11</v>
      </c>
      <c r="F11" s="7">
        <f t="shared" si="0"/>
        <v>42</v>
      </c>
      <c r="G11" s="8">
        <v>28</v>
      </c>
    </row>
    <row r="12" spans="1:7" ht="12.95" customHeight="1" thickBot="1">
      <c r="A12" s="24"/>
      <c r="B12" s="24"/>
      <c r="C12" s="24"/>
      <c r="D12" s="5">
        <v>52002534</v>
      </c>
      <c r="E12" s="6" t="s">
        <v>12</v>
      </c>
      <c r="F12" s="7">
        <f t="shared" si="0"/>
        <v>42</v>
      </c>
      <c r="G12" s="8">
        <v>28</v>
      </c>
    </row>
    <row r="13" spans="1:7" ht="12.95" customHeight="1" thickBot="1">
      <c r="A13" s="24"/>
      <c r="B13" s="24"/>
      <c r="C13" s="24"/>
      <c r="D13" s="5">
        <v>52003214</v>
      </c>
      <c r="E13" s="6" t="s">
        <v>13</v>
      </c>
      <c r="F13" s="7">
        <f t="shared" si="0"/>
        <v>63</v>
      </c>
      <c r="G13" s="8">
        <v>42</v>
      </c>
    </row>
    <row r="14" spans="1:7" ht="12.95" customHeight="1" thickBot="1">
      <c r="A14" s="24"/>
      <c r="B14" s="24"/>
      <c r="C14" s="24"/>
      <c r="D14" s="5">
        <v>52003201</v>
      </c>
      <c r="E14" s="6" t="s">
        <v>14</v>
      </c>
      <c r="F14" s="7">
        <f t="shared" si="0"/>
        <v>63</v>
      </c>
      <c r="G14" s="8">
        <v>42</v>
      </c>
    </row>
    <row r="15" spans="1:7" ht="12.95" customHeight="1" thickBot="1">
      <c r="A15" s="24"/>
      <c r="B15" s="24"/>
      <c r="C15" s="24"/>
      <c r="D15" s="5">
        <v>52003234</v>
      </c>
      <c r="E15" s="6" t="s">
        <v>15</v>
      </c>
      <c r="F15" s="7">
        <f t="shared" si="0"/>
        <v>63</v>
      </c>
      <c r="G15" s="8">
        <v>42</v>
      </c>
    </row>
    <row r="16" spans="1:7" ht="12.95" customHeight="1" thickBot="1">
      <c r="A16" s="24"/>
      <c r="B16" s="24"/>
      <c r="C16" s="24"/>
      <c r="D16" s="5">
        <v>52003212</v>
      </c>
      <c r="E16" s="6" t="s">
        <v>16</v>
      </c>
      <c r="F16" s="7">
        <f t="shared" si="0"/>
        <v>63</v>
      </c>
      <c r="G16" s="8">
        <v>42</v>
      </c>
    </row>
    <row r="17" spans="1:7" ht="12.95" customHeight="1" thickBot="1">
      <c r="A17" s="24"/>
      <c r="B17" s="24"/>
      <c r="C17" s="24"/>
      <c r="D17" s="5">
        <v>52004112</v>
      </c>
      <c r="E17" s="6" t="s">
        <v>17</v>
      </c>
      <c r="F17" s="7">
        <f t="shared" si="0"/>
        <v>88.5</v>
      </c>
      <c r="G17" s="8">
        <v>59</v>
      </c>
    </row>
    <row r="18" spans="1:7" ht="12.95" customHeight="1" thickBot="1">
      <c r="A18" s="24"/>
      <c r="B18" s="24"/>
      <c r="C18" s="24"/>
      <c r="D18" s="5">
        <v>52004114</v>
      </c>
      <c r="E18" s="6" t="s">
        <v>18</v>
      </c>
      <c r="F18" s="7">
        <f t="shared" si="0"/>
        <v>88.5</v>
      </c>
      <c r="G18" s="8">
        <v>59</v>
      </c>
    </row>
    <row r="19" spans="1:7" ht="12.95" customHeight="1" thickBot="1">
      <c r="A19" s="24"/>
      <c r="B19" s="24"/>
      <c r="C19" s="24"/>
      <c r="D19" s="5">
        <v>52004001</v>
      </c>
      <c r="E19" s="6" t="s">
        <v>19</v>
      </c>
      <c r="F19" s="7">
        <f t="shared" si="0"/>
        <v>88.5</v>
      </c>
      <c r="G19" s="8">
        <v>59</v>
      </c>
    </row>
    <row r="20" spans="1:7" ht="12.95" customHeight="1" thickBot="1">
      <c r="A20" s="24"/>
      <c r="B20" s="24"/>
      <c r="C20" s="24"/>
      <c r="D20" s="5">
        <v>52004034</v>
      </c>
      <c r="E20" s="6" t="s">
        <v>20</v>
      </c>
      <c r="F20" s="7">
        <f t="shared" si="0"/>
        <v>88.5</v>
      </c>
      <c r="G20" s="8">
        <v>59</v>
      </c>
    </row>
    <row r="21" spans="1:7" ht="12.95" customHeight="1" thickBot="1">
      <c r="A21" s="24"/>
      <c r="B21" s="24"/>
      <c r="C21" s="24"/>
      <c r="D21" s="5">
        <v>52005112</v>
      </c>
      <c r="E21" s="6" t="s">
        <v>21</v>
      </c>
      <c r="F21" s="7">
        <f t="shared" si="0"/>
        <v>144</v>
      </c>
      <c r="G21" s="8">
        <v>96</v>
      </c>
    </row>
    <row r="22" spans="1:7" ht="12.95" customHeight="1" thickBot="1">
      <c r="A22" s="24"/>
      <c r="B22" s="24"/>
      <c r="C22" s="24"/>
      <c r="D22" s="5">
        <v>52005114</v>
      </c>
      <c r="E22" s="6" t="s">
        <v>22</v>
      </c>
      <c r="F22" s="7">
        <f t="shared" si="0"/>
        <v>144</v>
      </c>
      <c r="G22" s="8">
        <v>96</v>
      </c>
    </row>
    <row r="23" spans="1:7" ht="12.95" customHeight="1" thickBot="1">
      <c r="A23" s="24"/>
      <c r="B23" s="24"/>
      <c r="C23" s="24"/>
      <c r="D23" s="5">
        <v>52005002</v>
      </c>
      <c r="E23" s="6" t="s">
        <v>23</v>
      </c>
      <c r="F23" s="7">
        <f t="shared" si="0"/>
        <v>144</v>
      </c>
      <c r="G23" s="8">
        <v>96</v>
      </c>
    </row>
    <row r="24" spans="1:7" ht="12.95" customHeight="1" thickBot="1">
      <c r="A24" s="24"/>
      <c r="B24" s="24"/>
      <c r="C24" s="24"/>
      <c r="D24" s="30" t="s">
        <v>24</v>
      </c>
      <c r="E24" s="27"/>
      <c r="F24" s="27"/>
      <c r="G24" s="27"/>
    </row>
    <row r="25" spans="1:7" ht="12.95" customHeight="1" thickBot="1">
      <c r="A25" s="24"/>
      <c r="B25" s="24"/>
      <c r="C25" s="24"/>
      <c r="D25" s="5">
        <v>50030020</v>
      </c>
      <c r="E25" s="6" t="s">
        <v>25</v>
      </c>
      <c r="F25" s="7">
        <f t="shared" si="0"/>
        <v>30</v>
      </c>
      <c r="G25" s="8">
        <v>20</v>
      </c>
    </row>
    <row r="26" spans="1:7" ht="12.95" customHeight="1" thickBot="1">
      <c r="A26" s="24"/>
      <c r="B26" s="24"/>
      <c r="C26" s="24"/>
      <c r="D26" s="5">
        <v>53002034</v>
      </c>
      <c r="E26" s="6" t="s">
        <v>26</v>
      </c>
      <c r="F26" s="7">
        <f t="shared" si="0"/>
        <v>30</v>
      </c>
      <c r="G26" s="8">
        <v>20</v>
      </c>
    </row>
    <row r="27" spans="1:7" ht="12.95" customHeight="1" thickBot="1">
      <c r="A27" s="24"/>
      <c r="B27" s="24"/>
      <c r="C27" s="24"/>
      <c r="D27" s="5">
        <v>53002501</v>
      </c>
      <c r="E27" s="6" t="s">
        <v>27</v>
      </c>
      <c r="F27" s="7">
        <f t="shared" si="0"/>
        <v>39</v>
      </c>
      <c r="G27" s="8">
        <v>26</v>
      </c>
    </row>
    <row r="28" spans="1:7" ht="12.95" customHeight="1" thickBot="1">
      <c r="A28" s="24"/>
      <c r="B28" s="24"/>
      <c r="C28" s="24"/>
      <c r="D28" s="5">
        <v>53002512</v>
      </c>
      <c r="E28" s="6" t="s">
        <v>28</v>
      </c>
      <c r="F28" s="7">
        <f t="shared" si="0"/>
        <v>39</v>
      </c>
      <c r="G28" s="8">
        <v>26</v>
      </c>
    </row>
    <row r="29" spans="1:7" ht="12.95" customHeight="1" thickBot="1">
      <c r="A29" s="24"/>
      <c r="B29" s="24"/>
      <c r="C29" s="24"/>
      <c r="D29" s="5">
        <v>50030025</v>
      </c>
      <c r="E29" s="6" t="s">
        <v>29</v>
      </c>
      <c r="F29" s="7">
        <f t="shared" si="0"/>
        <v>39</v>
      </c>
      <c r="G29" s="8">
        <v>26</v>
      </c>
    </row>
    <row r="30" spans="1:7" ht="12.95" customHeight="1" thickBot="1">
      <c r="A30" s="24"/>
      <c r="B30" s="24"/>
      <c r="C30" s="24"/>
      <c r="D30" s="5">
        <v>53003214</v>
      </c>
      <c r="E30" s="6" t="s">
        <v>30</v>
      </c>
      <c r="F30" s="7">
        <f t="shared" si="0"/>
        <v>55.5</v>
      </c>
      <c r="G30" s="8">
        <v>37</v>
      </c>
    </row>
    <row r="31" spans="1:7" ht="12.95" customHeight="1" thickBot="1">
      <c r="A31" s="24"/>
      <c r="B31" s="24"/>
      <c r="C31" s="24"/>
      <c r="D31" s="5">
        <v>50030032</v>
      </c>
      <c r="E31" s="6" t="s">
        <v>31</v>
      </c>
      <c r="F31" s="7">
        <f t="shared" si="0"/>
        <v>55.5</v>
      </c>
      <c r="G31" s="8">
        <v>37</v>
      </c>
    </row>
    <row r="32" spans="1:7" ht="12.95" customHeight="1" thickBot="1">
      <c r="A32" s="24"/>
      <c r="B32" s="24"/>
      <c r="C32" s="24"/>
      <c r="D32" s="5">
        <v>53003234</v>
      </c>
      <c r="E32" s="6" t="s">
        <v>32</v>
      </c>
      <c r="F32" s="7">
        <f t="shared" si="0"/>
        <v>55.5</v>
      </c>
      <c r="G32" s="8">
        <v>37</v>
      </c>
    </row>
    <row r="33" spans="1:10" ht="12.95" customHeight="1" thickBot="1">
      <c r="A33" s="24"/>
      <c r="B33" s="24"/>
      <c r="C33" s="24"/>
      <c r="D33" s="5">
        <v>50033212</v>
      </c>
      <c r="E33" s="6" t="s">
        <v>33</v>
      </c>
      <c r="F33" s="7">
        <f t="shared" si="0"/>
        <v>55.5</v>
      </c>
      <c r="G33" s="8">
        <v>37</v>
      </c>
    </row>
    <row r="34" spans="1:10" ht="12.95" customHeight="1" thickBot="1">
      <c r="A34" s="24"/>
      <c r="B34" s="24"/>
      <c r="C34" s="24"/>
      <c r="D34" s="5">
        <v>50031240</v>
      </c>
      <c r="E34" s="6" t="s">
        <v>34</v>
      </c>
      <c r="F34" s="7">
        <f t="shared" si="0"/>
        <v>78</v>
      </c>
      <c r="G34" s="8">
        <v>52</v>
      </c>
    </row>
    <row r="35" spans="1:10" ht="12.95" customHeight="1" thickBot="1">
      <c r="A35" s="24"/>
      <c r="B35" s="24"/>
      <c r="C35" s="24"/>
      <c r="D35" s="5">
        <v>50030040</v>
      </c>
      <c r="E35" s="6" t="s">
        <v>35</v>
      </c>
      <c r="F35" s="7">
        <f t="shared" si="0"/>
        <v>78</v>
      </c>
      <c r="G35" s="8">
        <v>52</v>
      </c>
    </row>
    <row r="36" spans="1:10" ht="12.95" customHeight="1" thickBot="1">
      <c r="A36" s="24"/>
      <c r="B36" s="24"/>
      <c r="C36" s="24"/>
      <c r="D36" s="5">
        <v>50030140</v>
      </c>
      <c r="E36" s="6" t="s">
        <v>36</v>
      </c>
      <c r="F36" s="7">
        <f t="shared" si="0"/>
        <v>78</v>
      </c>
      <c r="G36" s="8">
        <v>52</v>
      </c>
    </row>
    <row r="37" spans="1:10" ht="12.95" customHeight="1" thickBot="1">
      <c r="A37" s="24"/>
      <c r="B37" s="24"/>
      <c r="C37" s="24"/>
      <c r="D37" s="5">
        <v>50033440</v>
      </c>
      <c r="E37" s="6" t="s">
        <v>37</v>
      </c>
      <c r="F37" s="7">
        <f t="shared" si="0"/>
        <v>78</v>
      </c>
      <c r="G37" s="8">
        <v>52</v>
      </c>
    </row>
    <row r="38" spans="1:10" ht="12.95" customHeight="1" thickBot="1">
      <c r="A38" s="24"/>
      <c r="B38" s="24"/>
      <c r="C38" s="24"/>
      <c r="D38" s="5">
        <v>50030050</v>
      </c>
      <c r="E38" s="6" t="s">
        <v>38</v>
      </c>
      <c r="F38" s="7">
        <f t="shared" si="0"/>
        <v>130.5</v>
      </c>
      <c r="G38" s="8">
        <v>87</v>
      </c>
    </row>
    <row r="39" spans="1:10" ht="12.95" customHeight="1" thickBot="1">
      <c r="A39" s="24"/>
      <c r="B39" s="24"/>
      <c r="C39" s="24"/>
      <c r="D39" s="5">
        <v>50031450</v>
      </c>
      <c r="E39" s="6" t="s">
        <v>39</v>
      </c>
      <c r="F39" s="7">
        <f t="shared" si="0"/>
        <v>130.5</v>
      </c>
      <c r="G39" s="8">
        <v>87</v>
      </c>
    </row>
    <row r="40" spans="1:10" ht="12.95" customHeight="1" thickBot="1">
      <c r="A40" s="24"/>
      <c r="B40" s="24"/>
      <c r="C40" s="24"/>
      <c r="D40" s="5">
        <v>50030250</v>
      </c>
      <c r="E40" s="6" t="s">
        <v>40</v>
      </c>
      <c r="F40" s="7">
        <f t="shared" si="0"/>
        <v>130.5</v>
      </c>
      <c r="G40" s="8">
        <v>87</v>
      </c>
    </row>
    <row r="41" spans="1:10" ht="12.95" customHeight="1" thickBot="1">
      <c r="A41" s="24"/>
      <c r="B41" s="24"/>
      <c r="C41" s="24"/>
      <c r="D41" s="5">
        <v>50030063</v>
      </c>
      <c r="E41" s="6" t="s">
        <v>41</v>
      </c>
      <c r="F41" s="7">
        <f t="shared" si="0"/>
        <v>225</v>
      </c>
      <c r="G41" s="8">
        <v>150</v>
      </c>
    </row>
    <row r="42" spans="1:10" ht="23.25">
      <c r="A42" s="1"/>
      <c r="B42" s="2" t="s">
        <v>0</v>
      </c>
      <c r="D42" s="2"/>
      <c r="E42" s="2"/>
      <c r="F42" s="2"/>
      <c r="G42" s="2"/>
    </row>
    <row r="43" spans="1:10" ht="20.100000000000001" customHeight="1">
      <c r="A43" s="1"/>
      <c r="B43" s="22" t="s">
        <v>142</v>
      </c>
      <c r="C43" s="20"/>
      <c r="D43" s="20"/>
      <c r="E43" s="20"/>
      <c r="F43" s="20"/>
      <c r="G43" s="20"/>
    </row>
    <row r="44" spans="1:10" ht="20.100000000000001" customHeight="1">
      <c r="A44" s="1"/>
      <c r="B44" s="21" t="s">
        <v>143</v>
      </c>
      <c r="C44" s="21"/>
      <c r="D44" s="21"/>
      <c r="E44" s="21"/>
      <c r="F44" s="32" t="s">
        <v>145</v>
      </c>
      <c r="G44" s="21"/>
    </row>
    <row r="45" spans="1:10" ht="20.100000000000001" customHeight="1" thickBot="1">
      <c r="A45" s="1"/>
      <c r="B45" s="23" t="s">
        <v>144</v>
      </c>
      <c r="C45" s="1"/>
      <c r="D45" s="1"/>
      <c r="E45" s="2"/>
      <c r="F45" s="33" t="s">
        <v>146</v>
      </c>
      <c r="G45" s="2"/>
    </row>
    <row r="46" spans="1:10" ht="26.25" thickBot="1">
      <c r="A46" s="25" t="s">
        <v>1</v>
      </c>
      <c r="B46" s="25"/>
      <c r="C46" s="25"/>
      <c r="D46" s="3" t="s">
        <v>2</v>
      </c>
      <c r="E46" s="3" t="s">
        <v>3</v>
      </c>
      <c r="F46" s="3" t="s">
        <v>4</v>
      </c>
      <c r="G46" s="4" t="s">
        <v>5</v>
      </c>
    </row>
    <row r="47" spans="1:10" ht="15.75" thickBot="1">
      <c r="A47" s="26" t="s">
        <v>6</v>
      </c>
      <c r="B47" s="26"/>
      <c r="C47" s="26"/>
      <c r="D47" s="26"/>
      <c r="E47" s="26"/>
      <c r="F47" s="26"/>
      <c r="G47" s="26"/>
    </row>
    <row r="48" spans="1:10" s="9" customFormat="1" ht="14.45" customHeight="1" thickBot="1">
      <c r="A48" s="24"/>
      <c r="B48" s="24"/>
      <c r="C48" s="24"/>
      <c r="D48" s="27" t="s">
        <v>42</v>
      </c>
      <c r="E48" s="27"/>
      <c r="F48" s="27"/>
      <c r="G48" s="27"/>
      <c r="J48"/>
    </row>
    <row r="49" spans="1:7" ht="14.45" customHeight="1" thickBot="1">
      <c r="A49" s="24"/>
      <c r="B49" s="24"/>
      <c r="C49" s="24"/>
      <c r="D49" s="10">
        <v>50010020</v>
      </c>
      <c r="E49" s="11" t="s">
        <v>43</v>
      </c>
      <c r="F49" s="7">
        <f t="shared" ref="F49:F78" si="1">G49*1.5</f>
        <v>52.5</v>
      </c>
      <c r="G49" s="8">
        <v>35</v>
      </c>
    </row>
    <row r="50" spans="1:7" ht="14.45" customHeight="1" thickBot="1">
      <c r="A50" s="24"/>
      <c r="B50" s="24"/>
      <c r="C50" s="24"/>
      <c r="D50" s="10">
        <v>50010025</v>
      </c>
      <c r="E50" s="11" t="s">
        <v>44</v>
      </c>
      <c r="F50" s="7">
        <f t="shared" si="1"/>
        <v>69</v>
      </c>
      <c r="G50" s="8">
        <v>46</v>
      </c>
    </row>
    <row r="51" spans="1:7" ht="14.45" customHeight="1" thickBot="1">
      <c r="A51" s="24"/>
      <c r="B51" s="24"/>
      <c r="C51" s="24"/>
      <c r="D51" s="10">
        <v>50010032</v>
      </c>
      <c r="E51" s="11" t="s">
        <v>45</v>
      </c>
      <c r="F51" s="7">
        <f t="shared" si="1"/>
        <v>85.5</v>
      </c>
      <c r="G51" s="8">
        <v>57</v>
      </c>
    </row>
    <row r="52" spans="1:7" ht="14.45" customHeight="1" thickBot="1">
      <c r="A52" s="24"/>
      <c r="B52" s="24"/>
      <c r="C52" s="24"/>
      <c r="D52" s="10">
        <v>50010040</v>
      </c>
      <c r="E52" s="11" t="s">
        <v>46</v>
      </c>
      <c r="F52" s="7">
        <f t="shared" si="1"/>
        <v>129</v>
      </c>
      <c r="G52" s="8">
        <v>86</v>
      </c>
    </row>
    <row r="53" spans="1:7" ht="14.45" customHeight="1" thickBot="1">
      <c r="A53" s="24"/>
      <c r="B53" s="24"/>
      <c r="C53" s="24"/>
      <c r="D53" s="10">
        <v>50010050</v>
      </c>
      <c r="E53" s="11" t="s">
        <v>47</v>
      </c>
      <c r="F53" s="7">
        <f t="shared" si="1"/>
        <v>219</v>
      </c>
      <c r="G53" s="8">
        <v>146</v>
      </c>
    </row>
    <row r="54" spans="1:7" ht="14.45" customHeight="1" thickBot="1">
      <c r="A54" s="24"/>
      <c r="B54" s="24"/>
      <c r="C54" s="24"/>
      <c r="D54" s="10">
        <v>50010063</v>
      </c>
      <c r="E54" s="11" t="s">
        <v>48</v>
      </c>
      <c r="F54" s="7">
        <f t="shared" si="1"/>
        <v>346.5</v>
      </c>
      <c r="G54" s="8">
        <v>231</v>
      </c>
    </row>
    <row r="55" spans="1:7" s="9" customFormat="1" ht="14.45" customHeight="1" thickBot="1">
      <c r="A55" s="24"/>
      <c r="B55" s="24"/>
      <c r="C55" s="24"/>
      <c r="D55" s="27" t="s">
        <v>49</v>
      </c>
      <c r="E55" s="27"/>
      <c r="F55" s="27"/>
      <c r="G55" s="27"/>
    </row>
    <row r="56" spans="1:7" ht="14.45" customHeight="1" thickBot="1">
      <c r="A56" s="24"/>
      <c r="B56" s="24"/>
      <c r="C56" s="24"/>
      <c r="D56" s="10">
        <v>50022520</v>
      </c>
      <c r="E56" s="11" t="s">
        <v>50</v>
      </c>
      <c r="F56" s="7">
        <f t="shared" si="1"/>
        <v>70.5</v>
      </c>
      <c r="G56" s="8">
        <v>47</v>
      </c>
    </row>
    <row r="57" spans="1:7" ht="14.45" customHeight="1" thickBot="1">
      <c r="A57" s="24"/>
      <c r="B57" s="24"/>
      <c r="C57" s="24"/>
      <c r="D57" s="10">
        <v>50023225</v>
      </c>
      <c r="E57" s="11" t="s">
        <v>51</v>
      </c>
      <c r="F57" s="7">
        <f t="shared" si="1"/>
        <v>99</v>
      </c>
      <c r="G57" s="8">
        <v>66</v>
      </c>
    </row>
    <row r="58" spans="1:7" ht="14.45" customHeight="1" thickBot="1">
      <c r="A58" s="24"/>
      <c r="B58" s="24"/>
      <c r="C58" s="24"/>
      <c r="D58" s="10">
        <v>50024025</v>
      </c>
      <c r="E58" s="11" t="s">
        <v>52</v>
      </c>
      <c r="F58" s="7">
        <f t="shared" si="1"/>
        <v>115.5</v>
      </c>
      <c r="G58" s="8">
        <v>77</v>
      </c>
    </row>
    <row r="59" spans="1:7" ht="14.45" customHeight="1" thickBot="1">
      <c r="A59" s="24"/>
      <c r="B59" s="24"/>
      <c r="C59" s="24"/>
      <c r="D59" s="10">
        <v>50024032</v>
      </c>
      <c r="E59" s="11" t="s">
        <v>53</v>
      </c>
      <c r="F59" s="7">
        <f t="shared" si="1"/>
        <v>127.5</v>
      </c>
      <c r="G59" s="8">
        <v>85</v>
      </c>
    </row>
    <row r="60" spans="1:7" ht="14.45" customHeight="1" thickBot="1">
      <c r="A60" s="24"/>
      <c r="B60" s="24"/>
      <c r="C60" s="24"/>
      <c r="D60" s="10">
        <v>50025032</v>
      </c>
      <c r="E60" s="11" t="s">
        <v>54</v>
      </c>
      <c r="F60" s="7">
        <f t="shared" si="1"/>
        <v>202.5</v>
      </c>
      <c r="G60" s="8">
        <v>135</v>
      </c>
    </row>
    <row r="61" spans="1:7" ht="14.45" customHeight="1" thickBot="1">
      <c r="A61" s="24"/>
      <c r="B61" s="24"/>
      <c r="C61" s="24"/>
      <c r="D61" s="10">
        <v>50025040</v>
      </c>
      <c r="E61" s="11" t="s">
        <v>55</v>
      </c>
      <c r="F61" s="7">
        <f t="shared" si="1"/>
        <v>222</v>
      </c>
      <c r="G61" s="8">
        <v>148</v>
      </c>
    </row>
    <row r="62" spans="1:7" ht="14.45" customHeight="1" thickBot="1">
      <c r="A62" s="24"/>
      <c r="B62" s="24"/>
      <c r="C62" s="24"/>
      <c r="D62" s="10">
        <v>50026350</v>
      </c>
      <c r="E62" s="11" t="s">
        <v>56</v>
      </c>
      <c r="F62" s="7">
        <f t="shared" si="1"/>
        <v>306</v>
      </c>
      <c r="G62" s="8">
        <v>204</v>
      </c>
    </row>
    <row r="63" spans="1:7" s="9" customFormat="1" ht="14.45" customHeight="1" thickBot="1">
      <c r="A63" s="24"/>
      <c r="B63" s="24"/>
      <c r="C63" s="24"/>
      <c r="D63" s="27" t="s">
        <v>57</v>
      </c>
      <c r="E63" s="27"/>
      <c r="F63" s="27"/>
      <c r="G63" s="27"/>
    </row>
    <row r="64" spans="1:7" ht="14.45" customHeight="1" thickBot="1">
      <c r="A64" s="24"/>
      <c r="B64" s="24"/>
      <c r="C64" s="24"/>
      <c r="D64" s="10">
        <v>50050020</v>
      </c>
      <c r="E64" s="6" t="s">
        <v>58</v>
      </c>
      <c r="F64" s="7">
        <f t="shared" si="1"/>
        <v>82.5</v>
      </c>
      <c r="G64" s="8">
        <v>55</v>
      </c>
    </row>
    <row r="65" spans="1:7" ht="14.45" customHeight="1" thickBot="1">
      <c r="A65" s="24"/>
      <c r="B65" s="24"/>
      <c r="C65" s="24"/>
      <c r="D65" s="10">
        <v>50050025</v>
      </c>
      <c r="E65" s="6" t="s">
        <v>59</v>
      </c>
      <c r="F65" s="7">
        <f t="shared" si="1"/>
        <v>102</v>
      </c>
      <c r="G65" s="8">
        <v>68</v>
      </c>
    </row>
    <row r="66" spans="1:7" ht="14.45" customHeight="1" thickBot="1">
      <c r="A66" s="24"/>
      <c r="B66" s="24"/>
      <c r="C66" s="24"/>
      <c r="D66" s="10">
        <v>50050032</v>
      </c>
      <c r="E66" s="6" t="s">
        <v>60</v>
      </c>
      <c r="F66" s="7">
        <f t="shared" si="1"/>
        <v>144</v>
      </c>
      <c r="G66" s="8">
        <v>96</v>
      </c>
    </row>
    <row r="67" spans="1:7" ht="14.45" customHeight="1" thickBot="1">
      <c r="A67" s="24"/>
      <c r="B67" s="24"/>
      <c r="C67" s="24"/>
      <c r="D67" s="10">
        <v>50050040</v>
      </c>
      <c r="E67" s="6" t="s">
        <v>61</v>
      </c>
      <c r="F67" s="7">
        <f t="shared" si="1"/>
        <v>223.5</v>
      </c>
      <c r="G67" s="8">
        <v>149</v>
      </c>
    </row>
    <row r="68" spans="1:7" ht="14.45" customHeight="1" thickBot="1">
      <c r="A68" s="24"/>
      <c r="B68" s="24"/>
      <c r="C68" s="24"/>
      <c r="D68" s="10">
        <v>50050050</v>
      </c>
      <c r="E68" s="6" t="s">
        <v>62</v>
      </c>
      <c r="F68" s="7">
        <f t="shared" si="1"/>
        <v>366</v>
      </c>
      <c r="G68" s="8">
        <v>244</v>
      </c>
    </row>
    <row r="69" spans="1:7" ht="14.45" customHeight="1" thickBot="1">
      <c r="A69" s="24"/>
      <c r="B69" s="24"/>
      <c r="C69" s="24"/>
      <c r="D69" s="10">
        <v>50050063</v>
      </c>
      <c r="E69" s="6" t="s">
        <v>63</v>
      </c>
      <c r="F69" s="7">
        <f t="shared" si="1"/>
        <v>567</v>
      </c>
      <c r="G69" s="8">
        <v>378</v>
      </c>
    </row>
    <row r="70" spans="1:7" ht="14.45" customHeight="1" thickBot="1">
      <c r="A70" s="24"/>
      <c r="B70" s="24"/>
      <c r="C70" s="24"/>
      <c r="D70" s="29" t="s">
        <v>64</v>
      </c>
      <c r="E70" s="29"/>
      <c r="F70" s="29"/>
      <c r="G70" s="29"/>
    </row>
    <row r="71" spans="1:7" ht="14.45" customHeight="1" thickBot="1">
      <c r="A71" s="24"/>
      <c r="B71" s="24"/>
      <c r="C71" s="24"/>
      <c r="D71" s="12">
        <v>51252025</v>
      </c>
      <c r="E71" s="11" t="s">
        <v>65</v>
      </c>
      <c r="F71" s="7">
        <f t="shared" si="1"/>
        <v>114</v>
      </c>
      <c r="G71" s="13">
        <v>76</v>
      </c>
    </row>
    <row r="72" spans="1:7" ht="14.45" customHeight="1" thickBot="1">
      <c r="A72" s="24"/>
      <c r="B72" s="24"/>
      <c r="C72" s="24"/>
      <c r="D72" s="12">
        <v>51322032</v>
      </c>
      <c r="E72" s="11" t="s">
        <v>66</v>
      </c>
      <c r="F72" s="7">
        <f t="shared" si="1"/>
        <v>151.5</v>
      </c>
      <c r="G72" s="13">
        <v>101</v>
      </c>
    </row>
    <row r="73" spans="1:7" ht="14.45" customHeight="1" thickBot="1">
      <c r="A73" s="24"/>
      <c r="B73" s="24"/>
      <c r="C73" s="24"/>
      <c r="D73" s="12">
        <v>51322532</v>
      </c>
      <c r="E73" s="11" t="s">
        <v>67</v>
      </c>
      <c r="F73" s="7">
        <f t="shared" si="1"/>
        <v>151.5</v>
      </c>
      <c r="G73" s="13">
        <v>101</v>
      </c>
    </row>
    <row r="74" spans="1:7" ht="14.45" customHeight="1" thickBot="1">
      <c r="A74" s="24"/>
      <c r="B74" s="24"/>
      <c r="C74" s="24"/>
      <c r="D74" s="12">
        <v>51402540</v>
      </c>
      <c r="E74" s="11" t="s">
        <v>68</v>
      </c>
      <c r="F74" s="7">
        <f t="shared" si="1"/>
        <v>262.5</v>
      </c>
      <c r="G74" s="13">
        <v>175</v>
      </c>
    </row>
    <row r="75" spans="1:7" ht="14.45" customHeight="1" thickBot="1">
      <c r="A75" s="24"/>
      <c r="B75" s="24"/>
      <c r="C75" s="24"/>
      <c r="D75" s="12">
        <v>51403240</v>
      </c>
      <c r="E75" s="11" t="s">
        <v>69</v>
      </c>
      <c r="F75" s="7">
        <f t="shared" si="1"/>
        <v>279</v>
      </c>
      <c r="G75" s="13">
        <v>186</v>
      </c>
    </row>
    <row r="76" spans="1:7" ht="14.45" customHeight="1" thickBot="1">
      <c r="A76" s="24"/>
      <c r="B76" s="24"/>
      <c r="C76" s="24"/>
      <c r="D76" s="12">
        <v>51502550</v>
      </c>
      <c r="E76" s="11" t="s">
        <v>70</v>
      </c>
      <c r="F76" s="7">
        <f t="shared" si="1"/>
        <v>340.5</v>
      </c>
      <c r="G76" s="13">
        <v>227</v>
      </c>
    </row>
    <row r="77" spans="1:7" ht="14.45" customHeight="1" thickBot="1">
      <c r="A77" s="24"/>
      <c r="B77" s="24"/>
      <c r="C77" s="24"/>
      <c r="D77" s="12">
        <v>51503250</v>
      </c>
      <c r="E77" s="11" t="s">
        <v>71</v>
      </c>
      <c r="F77" s="7">
        <f t="shared" si="1"/>
        <v>349.5</v>
      </c>
      <c r="G77" s="13">
        <v>233</v>
      </c>
    </row>
    <row r="78" spans="1:7" ht="14.45" customHeight="1" thickBot="1">
      <c r="A78" s="24"/>
      <c r="B78" s="24"/>
      <c r="C78" s="24"/>
      <c r="D78" s="12">
        <v>51504050</v>
      </c>
      <c r="E78" s="11" t="s">
        <v>72</v>
      </c>
      <c r="F78" s="7">
        <f t="shared" si="1"/>
        <v>355.5</v>
      </c>
      <c r="G78" s="13">
        <v>237</v>
      </c>
    </row>
    <row r="79" spans="1:7" ht="23.25">
      <c r="A79" s="1"/>
      <c r="B79" s="2" t="s">
        <v>0</v>
      </c>
      <c r="D79" s="2"/>
      <c r="E79" s="2"/>
      <c r="F79" s="2"/>
      <c r="G79" s="2"/>
    </row>
    <row r="80" spans="1:7" ht="20.100000000000001" customHeight="1">
      <c r="A80" s="1"/>
      <c r="B80" s="22" t="s">
        <v>142</v>
      </c>
      <c r="C80" s="20"/>
      <c r="D80" s="20"/>
      <c r="E80" s="20"/>
      <c r="F80" s="20"/>
      <c r="G80" s="20"/>
    </row>
    <row r="81" spans="1:7" ht="20.100000000000001" customHeight="1">
      <c r="A81" s="1"/>
      <c r="B81" s="21" t="s">
        <v>143</v>
      </c>
      <c r="C81" s="21"/>
      <c r="D81" s="21"/>
      <c r="E81" s="21"/>
      <c r="F81" s="32" t="s">
        <v>145</v>
      </c>
      <c r="G81" s="21"/>
    </row>
    <row r="82" spans="1:7" ht="20.100000000000001" customHeight="1" thickBot="1">
      <c r="A82" s="1"/>
      <c r="B82" s="23" t="s">
        <v>144</v>
      </c>
      <c r="C82" s="1"/>
      <c r="D82" s="1"/>
      <c r="E82" s="2"/>
      <c r="F82" s="33" t="s">
        <v>146</v>
      </c>
      <c r="G82" s="2"/>
    </row>
    <row r="83" spans="1:7" ht="26.25" thickBot="1">
      <c r="A83" s="25" t="s">
        <v>1</v>
      </c>
      <c r="B83" s="25"/>
      <c r="C83" s="25"/>
      <c r="D83" s="3" t="s">
        <v>2</v>
      </c>
      <c r="E83" s="3" t="s">
        <v>3</v>
      </c>
      <c r="F83" s="3" t="s">
        <v>4</v>
      </c>
      <c r="G83" s="4" t="s">
        <v>5</v>
      </c>
    </row>
    <row r="84" spans="1:7" ht="15.75" thickBot="1">
      <c r="A84" s="26" t="s">
        <v>6</v>
      </c>
      <c r="B84" s="26"/>
      <c r="C84" s="26"/>
      <c r="D84" s="26"/>
      <c r="E84" s="26"/>
      <c r="F84" s="26"/>
      <c r="G84" s="26"/>
    </row>
    <row r="85" spans="1:7" s="9" customFormat="1" ht="14.45" customHeight="1" thickBot="1">
      <c r="A85" s="24"/>
      <c r="B85" s="24"/>
      <c r="C85" s="24"/>
      <c r="D85" s="27" t="s">
        <v>73</v>
      </c>
      <c r="E85" s="27"/>
      <c r="F85" s="27"/>
      <c r="G85" s="27"/>
    </row>
    <row r="86" spans="1:7" ht="14.45" customHeight="1" thickBot="1">
      <c r="A86" s="24"/>
      <c r="B86" s="24"/>
      <c r="C86" s="24"/>
      <c r="D86" s="10">
        <v>52201220</v>
      </c>
      <c r="E86" s="6" t="s">
        <v>74</v>
      </c>
      <c r="F86" s="7">
        <f t="shared" ref="F86:F116" si="2">G86*1.5</f>
        <v>72</v>
      </c>
      <c r="G86" s="8">
        <v>48</v>
      </c>
    </row>
    <row r="87" spans="1:7" ht="14.45" customHeight="1" thickBot="1">
      <c r="A87" s="24"/>
      <c r="B87" s="24"/>
      <c r="C87" s="24"/>
      <c r="D87" s="10">
        <v>52203420</v>
      </c>
      <c r="E87" s="6" t="s">
        <v>75</v>
      </c>
      <c r="F87" s="7">
        <f t="shared" si="2"/>
        <v>72</v>
      </c>
      <c r="G87" s="8">
        <v>48</v>
      </c>
    </row>
    <row r="88" spans="1:7" ht="14.45" customHeight="1" thickBot="1">
      <c r="A88" s="24"/>
      <c r="B88" s="24"/>
      <c r="C88" s="24"/>
      <c r="D88" s="10">
        <v>52250125</v>
      </c>
      <c r="E88" s="6" t="s">
        <v>76</v>
      </c>
      <c r="F88" s="7">
        <f t="shared" si="2"/>
        <v>90</v>
      </c>
      <c r="G88" s="8">
        <v>60</v>
      </c>
    </row>
    <row r="89" spans="1:7" ht="14.45" customHeight="1" thickBot="1">
      <c r="A89" s="24"/>
      <c r="B89" s="24"/>
      <c r="C89" s="24"/>
      <c r="D89" s="10">
        <v>52251225</v>
      </c>
      <c r="E89" s="6" t="s">
        <v>77</v>
      </c>
      <c r="F89" s="7">
        <f t="shared" si="2"/>
        <v>90</v>
      </c>
      <c r="G89" s="8">
        <v>60</v>
      </c>
    </row>
    <row r="90" spans="1:7" ht="14.45" customHeight="1" thickBot="1">
      <c r="A90" s="24"/>
      <c r="B90" s="24"/>
      <c r="C90" s="24"/>
      <c r="D90" s="10">
        <v>52253425</v>
      </c>
      <c r="E90" s="6" t="s">
        <v>78</v>
      </c>
      <c r="F90" s="7">
        <f t="shared" si="2"/>
        <v>90</v>
      </c>
      <c r="G90" s="8">
        <v>60</v>
      </c>
    </row>
    <row r="91" spans="1:7" ht="14.45" customHeight="1" thickBot="1">
      <c r="A91" s="24"/>
      <c r="B91" s="24"/>
      <c r="C91" s="24"/>
      <c r="D91" s="10">
        <v>52323432</v>
      </c>
      <c r="E91" s="6" t="s">
        <v>79</v>
      </c>
      <c r="F91" s="7">
        <f t="shared" si="2"/>
        <v>135</v>
      </c>
      <c r="G91" s="8">
        <v>90</v>
      </c>
    </row>
    <row r="92" spans="1:7" ht="14.45" customHeight="1" thickBot="1">
      <c r="A92" s="24"/>
      <c r="B92" s="24"/>
      <c r="C92" s="24"/>
      <c r="D92" s="10">
        <v>52320132</v>
      </c>
      <c r="E92" s="6" t="s">
        <v>80</v>
      </c>
      <c r="F92" s="7">
        <f t="shared" si="2"/>
        <v>135</v>
      </c>
      <c r="G92" s="8">
        <v>90</v>
      </c>
    </row>
    <row r="93" spans="1:7" ht="14.45" customHeight="1" thickBot="1">
      <c r="A93" s="24"/>
      <c r="B93" s="24"/>
      <c r="C93" s="24"/>
      <c r="D93" s="10">
        <v>52411240</v>
      </c>
      <c r="E93" s="6" t="s">
        <v>81</v>
      </c>
      <c r="F93" s="7">
        <f t="shared" si="2"/>
        <v>205.5</v>
      </c>
      <c r="G93" s="8">
        <v>137</v>
      </c>
    </row>
    <row r="94" spans="1:7" ht="14.45" customHeight="1" thickBot="1">
      <c r="A94" s="24"/>
      <c r="B94" s="24"/>
      <c r="C94" s="24"/>
      <c r="D94" s="10">
        <v>52411440</v>
      </c>
      <c r="E94" s="6" t="s">
        <v>82</v>
      </c>
      <c r="F94" s="7">
        <f t="shared" si="2"/>
        <v>205.5</v>
      </c>
      <c r="G94" s="8">
        <v>137</v>
      </c>
    </row>
    <row r="95" spans="1:7" ht="14.45" customHeight="1" thickBot="1">
      <c r="A95" s="24"/>
      <c r="B95" s="24"/>
      <c r="C95" s="24"/>
      <c r="D95" s="10">
        <v>52400140</v>
      </c>
      <c r="E95" s="6" t="s">
        <v>83</v>
      </c>
      <c r="F95" s="7">
        <f t="shared" si="2"/>
        <v>205.5</v>
      </c>
      <c r="G95" s="8">
        <v>137</v>
      </c>
    </row>
    <row r="96" spans="1:7" ht="14.45" customHeight="1" thickBot="1">
      <c r="A96" s="24"/>
      <c r="B96" s="24"/>
      <c r="C96" s="24"/>
      <c r="D96" s="10">
        <v>52403440</v>
      </c>
      <c r="E96" s="6" t="s">
        <v>84</v>
      </c>
      <c r="F96" s="7">
        <f t="shared" si="2"/>
        <v>205.5</v>
      </c>
      <c r="G96" s="8">
        <v>137</v>
      </c>
    </row>
    <row r="97" spans="1:7" ht="14.45" customHeight="1" thickBot="1">
      <c r="A97" s="24"/>
      <c r="B97" s="24"/>
      <c r="C97" s="24"/>
      <c r="D97" s="10">
        <v>52511250</v>
      </c>
      <c r="E97" s="6" t="s">
        <v>85</v>
      </c>
      <c r="F97" s="7">
        <f t="shared" si="2"/>
        <v>316.5</v>
      </c>
      <c r="G97" s="8">
        <v>211</v>
      </c>
    </row>
    <row r="98" spans="1:7" ht="14.45" customHeight="1" thickBot="1">
      <c r="A98" s="24"/>
      <c r="B98" s="24"/>
      <c r="C98" s="24"/>
      <c r="D98" s="10">
        <v>52511450</v>
      </c>
      <c r="E98" s="6" t="s">
        <v>86</v>
      </c>
      <c r="F98" s="7">
        <f t="shared" si="2"/>
        <v>316.5</v>
      </c>
      <c r="G98" s="8">
        <v>211</v>
      </c>
    </row>
    <row r="99" spans="1:7" ht="14.45" customHeight="1" thickBot="1">
      <c r="A99" s="24"/>
      <c r="B99" s="24"/>
      <c r="C99" s="24"/>
      <c r="D99" s="10">
        <v>52500150</v>
      </c>
      <c r="E99" s="6" t="s">
        <v>87</v>
      </c>
      <c r="F99" s="7">
        <f t="shared" si="2"/>
        <v>316.5</v>
      </c>
      <c r="G99" s="8">
        <v>211</v>
      </c>
    </row>
    <row r="100" spans="1:7" ht="14.45" customHeight="1" thickBot="1">
      <c r="A100" s="24"/>
      <c r="B100" s="24"/>
      <c r="C100" s="24"/>
      <c r="D100" s="10">
        <v>52500250</v>
      </c>
      <c r="E100" s="6" t="s">
        <v>88</v>
      </c>
      <c r="F100" s="7">
        <f t="shared" si="2"/>
        <v>316.5</v>
      </c>
      <c r="G100" s="8">
        <v>211</v>
      </c>
    </row>
    <row r="101" spans="1:7" ht="14.45" customHeight="1" thickBot="1">
      <c r="A101" s="24"/>
      <c r="B101" s="24"/>
      <c r="C101" s="24"/>
      <c r="D101" s="10">
        <v>52503450</v>
      </c>
      <c r="E101" s="6" t="s">
        <v>89</v>
      </c>
      <c r="F101" s="7">
        <f t="shared" si="2"/>
        <v>316.5</v>
      </c>
      <c r="G101" s="8">
        <v>211</v>
      </c>
    </row>
    <row r="102" spans="1:7" ht="14.45" customHeight="1" thickBot="1">
      <c r="A102" s="24"/>
      <c r="B102" s="24"/>
      <c r="C102" s="24"/>
      <c r="D102" s="29" t="s">
        <v>90</v>
      </c>
      <c r="E102" s="29"/>
      <c r="F102" s="29"/>
      <c r="G102" s="29"/>
    </row>
    <row r="103" spans="1:7" ht="14.45" customHeight="1" thickBot="1">
      <c r="A103" s="24"/>
      <c r="B103" s="24"/>
      <c r="C103" s="24"/>
      <c r="D103" s="14">
        <v>51201220</v>
      </c>
      <c r="E103" s="15" t="s">
        <v>91</v>
      </c>
      <c r="F103" s="7">
        <f t="shared" si="2"/>
        <v>67.5</v>
      </c>
      <c r="G103" s="16">
        <v>45</v>
      </c>
    </row>
    <row r="104" spans="1:7" ht="14.45" customHeight="1" thickBot="1">
      <c r="A104" s="24"/>
      <c r="B104" s="24"/>
      <c r="C104" s="24"/>
      <c r="D104" s="14">
        <v>51203420</v>
      </c>
      <c r="E104" s="15" t="s">
        <v>92</v>
      </c>
      <c r="F104" s="7">
        <f t="shared" si="2"/>
        <v>67.5</v>
      </c>
      <c r="G104" s="16">
        <v>45</v>
      </c>
    </row>
    <row r="105" spans="1:7" ht="14.45" customHeight="1" thickBot="1">
      <c r="A105" s="24"/>
      <c r="B105" s="24"/>
      <c r="C105" s="24"/>
      <c r="D105" s="14">
        <v>51250125</v>
      </c>
      <c r="E105" s="15" t="s">
        <v>93</v>
      </c>
      <c r="F105" s="7">
        <f t="shared" si="2"/>
        <v>81</v>
      </c>
      <c r="G105" s="16">
        <v>54</v>
      </c>
    </row>
    <row r="106" spans="1:7" ht="14.45" customHeight="1" thickBot="1">
      <c r="A106" s="24"/>
      <c r="B106" s="24"/>
      <c r="C106" s="24"/>
      <c r="D106" s="14">
        <v>51251225</v>
      </c>
      <c r="E106" s="15" t="s">
        <v>94</v>
      </c>
      <c r="F106" s="7">
        <f t="shared" si="2"/>
        <v>81</v>
      </c>
      <c r="G106" s="16">
        <v>54</v>
      </c>
    </row>
    <row r="107" spans="1:7" ht="14.45" customHeight="1" thickBot="1">
      <c r="A107" s="24"/>
      <c r="B107" s="24"/>
      <c r="C107" s="24"/>
      <c r="D107" s="14">
        <v>51253425</v>
      </c>
      <c r="E107" s="15" t="s">
        <v>95</v>
      </c>
      <c r="F107" s="7">
        <f t="shared" si="2"/>
        <v>81</v>
      </c>
      <c r="G107" s="16">
        <v>54</v>
      </c>
    </row>
    <row r="108" spans="1:7" ht="14.45" customHeight="1" thickBot="1">
      <c r="A108" s="24"/>
      <c r="B108" s="24"/>
      <c r="C108" s="24"/>
      <c r="D108" s="14">
        <v>51320132</v>
      </c>
      <c r="E108" s="15" t="s">
        <v>96</v>
      </c>
      <c r="F108" s="7">
        <f t="shared" si="2"/>
        <v>124.5</v>
      </c>
      <c r="G108" s="16">
        <v>83</v>
      </c>
    </row>
    <row r="109" spans="1:7" ht="14.45" customHeight="1" thickBot="1">
      <c r="A109" s="24"/>
      <c r="B109" s="24"/>
      <c r="C109" s="24"/>
      <c r="D109" s="14">
        <v>51323432</v>
      </c>
      <c r="E109" s="15" t="s">
        <v>97</v>
      </c>
      <c r="F109" s="7">
        <f t="shared" si="2"/>
        <v>124.5</v>
      </c>
      <c r="G109" s="16">
        <v>83</v>
      </c>
    </row>
    <row r="110" spans="1:7" ht="14.45" customHeight="1" thickBot="1">
      <c r="A110" s="24"/>
      <c r="B110" s="24"/>
      <c r="C110" s="24"/>
      <c r="D110" s="14">
        <v>51411240</v>
      </c>
      <c r="E110" s="15" t="s">
        <v>98</v>
      </c>
      <c r="F110" s="7">
        <f t="shared" si="2"/>
        <v>196.5</v>
      </c>
      <c r="G110" s="16">
        <v>131</v>
      </c>
    </row>
    <row r="111" spans="1:7" ht="14.45" customHeight="1" thickBot="1">
      <c r="A111" s="24"/>
      <c r="B111" s="24"/>
      <c r="C111" s="24"/>
      <c r="D111" s="14">
        <v>51411440</v>
      </c>
      <c r="E111" s="15" t="s">
        <v>99</v>
      </c>
      <c r="F111" s="7">
        <f t="shared" si="2"/>
        <v>196.5</v>
      </c>
      <c r="G111" s="16">
        <v>131</v>
      </c>
    </row>
    <row r="112" spans="1:7" ht="14.45" customHeight="1" thickBot="1">
      <c r="A112" s="24"/>
      <c r="B112" s="24"/>
      <c r="C112" s="24"/>
      <c r="D112" s="14">
        <v>51400140</v>
      </c>
      <c r="E112" s="15" t="s">
        <v>100</v>
      </c>
      <c r="F112" s="7">
        <f t="shared" si="2"/>
        <v>196.5</v>
      </c>
      <c r="G112" s="16">
        <v>131</v>
      </c>
    </row>
    <row r="113" spans="1:7" ht="14.45" customHeight="1" thickBot="1">
      <c r="A113" s="24"/>
      <c r="B113" s="24"/>
      <c r="C113" s="24"/>
      <c r="D113" s="14">
        <v>51511250</v>
      </c>
      <c r="E113" s="15" t="s">
        <v>101</v>
      </c>
      <c r="F113" s="7">
        <f t="shared" si="2"/>
        <v>300.29999999999995</v>
      </c>
      <c r="G113" s="16">
        <v>200.2</v>
      </c>
    </row>
    <row r="114" spans="1:7" ht="14.45" customHeight="1" thickBot="1">
      <c r="A114" s="24"/>
      <c r="B114" s="24"/>
      <c r="C114" s="24"/>
      <c r="D114" s="14">
        <v>51511450</v>
      </c>
      <c r="E114" s="15" t="s">
        <v>102</v>
      </c>
      <c r="F114" s="7">
        <f t="shared" si="2"/>
        <v>300</v>
      </c>
      <c r="G114" s="16">
        <v>200</v>
      </c>
    </row>
    <row r="115" spans="1:7" ht="14.45" customHeight="1" thickBot="1">
      <c r="A115" s="24"/>
      <c r="B115" s="24"/>
      <c r="C115" s="24"/>
      <c r="D115" s="14">
        <v>51500150</v>
      </c>
      <c r="E115" s="15" t="s">
        <v>103</v>
      </c>
      <c r="F115" s="7">
        <f t="shared" si="2"/>
        <v>300</v>
      </c>
      <c r="G115" s="16">
        <v>200</v>
      </c>
    </row>
    <row r="116" spans="1:7" ht="14.45" customHeight="1" thickBot="1">
      <c r="A116" s="24"/>
      <c r="B116" s="24"/>
      <c r="C116" s="24"/>
      <c r="D116" s="14">
        <v>51500250</v>
      </c>
      <c r="E116" s="15" t="s">
        <v>104</v>
      </c>
      <c r="F116" s="7">
        <f t="shared" si="2"/>
        <v>300</v>
      </c>
      <c r="G116" s="16">
        <v>200</v>
      </c>
    </row>
    <row r="117" spans="1:7" ht="23.25">
      <c r="A117" s="1"/>
      <c r="B117" s="2" t="s">
        <v>0</v>
      </c>
      <c r="D117" s="2"/>
      <c r="E117" s="2"/>
      <c r="F117" s="2"/>
      <c r="G117" s="2"/>
    </row>
    <row r="118" spans="1:7" ht="20.100000000000001" customHeight="1">
      <c r="A118" s="1"/>
      <c r="B118" s="22" t="s">
        <v>142</v>
      </c>
      <c r="C118" s="20"/>
      <c r="D118" s="20"/>
      <c r="E118" s="20"/>
      <c r="F118" s="20"/>
      <c r="G118" s="20"/>
    </row>
    <row r="119" spans="1:7" ht="20.100000000000001" customHeight="1">
      <c r="A119" s="1"/>
      <c r="B119" s="21" t="s">
        <v>143</v>
      </c>
      <c r="C119" s="21"/>
      <c r="D119" s="21"/>
      <c r="E119" s="21"/>
      <c r="F119" s="32" t="s">
        <v>145</v>
      </c>
      <c r="G119" s="21"/>
    </row>
    <row r="120" spans="1:7" ht="20.100000000000001" customHeight="1" thickBot="1">
      <c r="A120" s="1"/>
      <c r="B120" s="23" t="s">
        <v>144</v>
      </c>
      <c r="C120" s="1"/>
      <c r="D120" s="1"/>
      <c r="E120" s="2"/>
      <c r="F120" s="33" t="s">
        <v>146</v>
      </c>
      <c r="G120" s="2"/>
    </row>
    <row r="121" spans="1:7" ht="26.25" thickBot="1">
      <c r="A121" s="25" t="s">
        <v>1</v>
      </c>
      <c r="B121" s="25"/>
      <c r="C121" s="25"/>
      <c r="D121" s="3" t="s">
        <v>2</v>
      </c>
      <c r="E121" s="3" t="s">
        <v>3</v>
      </c>
      <c r="F121" s="3" t="s">
        <v>4</v>
      </c>
      <c r="G121" s="4" t="s">
        <v>5</v>
      </c>
    </row>
    <row r="122" spans="1:7" ht="15.75" thickBot="1">
      <c r="A122" s="26" t="s">
        <v>6</v>
      </c>
      <c r="B122" s="26"/>
      <c r="C122" s="26"/>
      <c r="D122" s="26"/>
      <c r="E122" s="26"/>
      <c r="F122" s="26"/>
      <c r="G122" s="26"/>
    </row>
    <row r="123" spans="1:7" s="9" customFormat="1" ht="15.75" thickBot="1">
      <c r="A123" s="24"/>
      <c r="B123" s="24"/>
      <c r="C123" s="24"/>
      <c r="D123" s="27" t="s">
        <v>105</v>
      </c>
      <c r="E123" s="27"/>
      <c r="F123" s="27"/>
      <c r="G123" s="27"/>
    </row>
    <row r="124" spans="1:7" ht="15.75" thickBot="1">
      <c r="A124" s="24"/>
      <c r="B124" s="24"/>
      <c r="C124" s="24"/>
      <c r="D124" s="10">
        <v>50040020</v>
      </c>
      <c r="E124" s="11" t="s">
        <v>106</v>
      </c>
      <c r="F124" s="7">
        <f t="shared" ref="F124:F159" si="3">G124*1.5</f>
        <v>54</v>
      </c>
      <c r="G124" s="8">
        <v>36</v>
      </c>
    </row>
    <row r="125" spans="1:7" ht="15.75" thickBot="1">
      <c r="A125" s="24"/>
      <c r="B125" s="24"/>
      <c r="C125" s="24"/>
      <c r="D125" s="10">
        <v>50040025</v>
      </c>
      <c r="E125" s="11" t="s">
        <v>107</v>
      </c>
      <c r="F125" s="7">
        <f t="shared" si="3"/>
        <v>70.5</v>
      </c>
      <c r="G125" s="8">
        <v>47</v>
      </c>
    </row>
    <row r="126" spans="1:7" ht="15.75" thickBot="1">
      <c r="A126" s="24"/>
      <c r="B126" s="24"/>
      <c r="C126" s="24"/>
      <c r="D126" s="10">
        <v>50040032</v>
      </c>
      <c r="E126" s="11" t="s">
        <v>108</v>
      </c>
      <c r="F126" s="7">
        <f t="shared" si="3"/>
        <v>111</v>
      </c>
      <c r="G126" s="8">
        <v>74</v>
      </c>
    </row>
    <row r="127" spans="1:7" ht="15.75" thickBot="1">
      <c r="A127" s="24"/>
      <c r="B127" s="24"/>
      <c r="C127" s="24"/>
      <c r="D127" s="10">
        <v>50040040</v>
      </c>
      <c r="E127" s="11" t="s">
        <v>109</v>
      </c>
      <c r="F127" s="7">
        <f t="shared" si="3"/>
        <v>163.5</v>
      </c>
      <c r="G127" s="8">
        <v>109</v>
      </c>
    </row>
    <row r="128" spans="1:7" ht="15.75" thickBot="1">
      <c r="A128" s="24"/>
      <c r="B128" s="24"/>
      <c r="C128" s="24"/>
      <c r="D128" s="10">
        <v>50040050</v>
      </c>
      <c r="E128" s="11" t="s">
        <v>110</v>
      </c>
      <c r="F128" s="7">
        <f t="shared" si="3"/>
        <v>268.5</v>
      </c>
      <c r="G128" s="8">
        <v>179</v>
      </c>
    </row>
    <row r="129" spans="1:7" ht="15.75" thickBot="1">
      <c r="A129" s="24"/>
      <c r="B129" s="24"/>
      <c r="C129" s="24"/>
      <c r="D129" s="10">
        <v>50040063</v>
      </c>
      <c r="E129" s="11" t="s">
        <v>111</v>
      </c>
      <c r="F129" s="7">
        <f t="shared" si="3"/>
        <v>418.5</v>
      </c>
      <c r="G129" s="8">
        <v>279</v>
      </c>
    </row>
    <row r="130" spans="1:7" ht="11.85" customHeight="1" thickBot="1">
      <c r="A130" s="24"/>
      <c r="B130" s="24"/>
      <c r="C130" s="24"/>
      <c r="D130" s="28" t="s">
        <v>112</v>
      </c>
      <c r="E130" s="28"/>
      <c r="F130" s="28"/>
      <c r="G130" s="28"/>
    </row>
    <row r="131" spans="1:7" ht="11.85" customHeight="1" thickBot="1">
      <c r="A131" s="24"/>
      <c r="B131" s="24"/>
      <c r="C131" s="24"/>
      <c r="D131" s="17">
        <v>50022012</v>
      </c>
      <c r="E131" s="18" t="s">
        <v>113</v>
      </c>
      <c r="F131" s="7">
        <f t="shared" si="3"/>
        <v>49.5</v>
      </c>
      <c r="G131" s="19">
        <v>33</v>
      </c>
    </row>
    <row r="132" spans="1:7" ht="11.85" customHeight="1" thickBot="1">
      <c r="A132" s="24"/>
      <c r="B132" s="24"/>
      <c r="C132" s="24"/>
      <c r="D132" s="17">
        <v>50022034</v>
      </c>
      <c r="E132" s="18" t="s">
        <v>114</v>
      </c>
      <c r="F132" s="7">
        <f t="shared" si="3"/>
        <v>49.5</v>
      </c>
      <c r="G132" s="19">
        <v>33</v>
      </c>
    </row>
    <row r="133" spans="1:7" ht="11.85" customHeight="1" thickBot="1">
      <c r="A133" s="24"/>
      <c r="B133" s="24"/>
      <c r="C133" s="24"/>
      <c r="D133" s="17">
        <v>50022501</v>
      </c>
      <c r="E133" s="18" t="s">
        <v>115</v>
      </c>
      <c r="F133" s="7">
        <f t="shared" si="3"/>
        <v>60</v>
      </c>
      <c r="G133" s="19">
        <v>40</v>
      </c>
    </row>
    <row r="134" spans="1:7" ht="11.85" customHeight="1" thickBot="1">
      <c r="A134" s="24"/>
      <c r="B134" s="24"/>
      <c r="C134" s="24"/>
      <c r="D134" s="17">
        <v>50022512</v>
      </c>
      <c r="E134" s="18" t="s">
        <v>116</v>
      </c>
      <c r="F134" s="7">
        <f t="shared" si="3"/>
        <v>60</v>
      </c>
      <c r="G134" s="19">
        <v>40</v>
      </c>
    </row>
    <row r="135" spans="1:7" ht="11.85" customHeight="1" thickBot="1">
      <c r="A135" s="24"/>
      <c r="B135" s="24"/>
      <c r="C135" s="24"/>
      <c r="D135" s="17">
        <v>50022534</v>
      </c>
      <c r="E135" s="18" t="s">
        <v>117</v>
      </c>
      <c r="F135" s="7">
        <f t="shared" si="3"/>
        <v>60</v>
      </c>
      <c r="G135" s="19">
        <v>40</v>
      </c>
    </row>
    <row r="136" spans="1:7" ht="11.85" customHeight="1" thickBot="1">
      <c r="A136" s="24"/>
      <c r="B136" s="24"/>
      <c r="C136" s="24"/>
      <c r="D136" s="17">
        <v>50023214</v>
      </c>
      <c r="E136" s="18" t="s">
        <v>118</v>
      </c>
      <c r="F136" s="7">
        <f t="shared" si="3"/>
        <v>96</v>
      </c>
      <c r="G136" s="19">
        <v>64</v>
      </c>
    </row>
    <row r="137" spans="1:7" ht="11.85" customHeight="1" thickBot="1">
      <c r="A137" s="24"/>
      <c r="B137" s="24"/>
      <c r="C137" s="24"/>
      <c r="D137" s="17">
        <v>50023201</v>
      </c>
      <c r="E137" s="18" t="s">
        <v>119</v>
      </c>
      <c r="F137" s="7">
        <f t="shared" si="3"/>
        <v>96</v>
      </c>
      <c r="G137" s="19">
        <v>64</v>
      </c>
    </row>
    <row r="138" spans="1:7" ht="11.85" customHeight="1" thickBot="1">
      <c r="A138" s="24"/>
      <c r="B138" s="24"/>
      <c r="C138" s="24"/>
      <c r="D138" s="17">
        <v>50023234</v>
      </c>
      <c r="E138" s="18" t="s">
        <v>120</v>
      </c>
      <c r="F138" s="7">
        <f t="shared" si="3"/>
        <v>96</v>
      </c>
      <c r="G138" s="19">
        <v>64</v>
      </c>
    </row>
    <row r="139" spans="1:7" ht="11.85" customHeight="1" thickBot="1">
      <c r="A139" s="24"/>
      <c r="B139" s="24"/>
      <c r="C139" s="24"/>
      <c r="D139" s="17">
        <v>50024112</v>
      </c>
      <c r="E139" s="18" t="s">
        <v>121</v>
      </c>
      <c r="F139" s="7">
        <f t="shared" si="3"/>
        <v>129</v>
      </c>
      <c r="G139" s="19">
        <v>86</v>
      </c>
    </row>
    <row r="140" spans="1:7" ht="11.85" customHeight="1" thickBot="1">
      <c r="A140" s="24"/>
      <c r="B140" s="24"/>
      <c r="C140" s="24"/>
      <c r="D140" s="17">
        <v>50024114</v>
      </c>
      <c r="E140" s="18" t="s">
        <v>122</v>
      </c>
      <c r="F140" s="7">
        <f t="shared" si="3"/>
        <v>129</v>
      </c>
      <c r="G140" s="19">
        <v>86</v>
      </c>
    </row>
    <row r="141" spans="1:7" ht="11.85" customHeight="1" thickBot="1">
      <c r="A141" s="24"/>
      <c r="B141" s="24"/>
      <c r="C141" s="24"/>
      <c r="D141" s="17">
        <v>50024001</v>
      </c>
      <c r="E141" s="18" t="s">
        <v>123</v>
      </c>
      <c r="F141" s="7">
        <f t="shared" si="3"/>
        <v>129</v>
      </c>
      <c r="G141" s="19">
        <v>86</v>
      </c>
    </row>
    <row r="142" spans="1:7" ht="11.85" customHeight="1" thickBot="1">
      <c r="A142" s="24"/>
      <c r="B142" s="24"/>
      <c r="C142" s="24"/>
      <c r="D142" s="17">
        <v>50025112</v>
      </c>
      <c r="E142" s="18" t="s">
        <v>124</v>
      </c>
      <c r="F142" s="7">
        <f t="shared" si="3"/>
        <v>180</v>
      </c>
      <c r="G142" s="19">
        <v>120</v>
      </c>
    </row>
    <row r="143" spans="1:7" ht="11.85" customHeight="1" thickBot="1">
      <c r="A143" s="24"/>
      <c r="B143" s="24"/>
      <c r="C143" s="24"/>
      <c r="D143" s="17">
        <v>50025114</v>
      </c>
      <c r="E143" s="18" t="s">
        <v>125</v>
      </c>
      <c r="F143" s="7">
        <f t="shared" si="3"/>
        <v>180</v>
      </c>
      <c r="G143" s="19">
        <v>120</v>
      </c>
    </row>
    <row r="144" spans="1:7" ht="11.85" customHeight="1" thickBot="1">
      <c r="A144" s="24"/>
      <c r="B144" s="24"/>
      <c r="C144" s="24"/>
      <c r="D144" s="17">
        <v>50025002</v>
      </c>
      <c r="E144" s="18" t="s">
        <v>126</v>
      </c>
      <c r="F144" s="7">
        <f t="shared" si="3"/>
        <v>180</v>
      </c>
      <c r="G144" s="19">
        <v>120</v>
      </c>
    </row>
    <row r="145" spans="1:7" ht="11.85" customHeight="1" thickBot="1">
      <c r="A145" s="24"/>
      <c r="B145" s="24"/>
      <c r="C145" s="24"/>
      <c r="D145" s="24" t="s">
        <v>127</v>
      </c>
      <c r="E145" s="24"/>
      <c r="F145" s="24"/>
      <c r="G145" s="24"/>
    </row>
    <row r="146" spans="1:7" ht="11.85" customHeight="1" thickBot="1">
      <c r="A146" s="24"/>
      <c r="B146" s="24"/>
      <c r="C146" s="24"/>
      <c r="D146" s="17">
        <v>50012012</v>
      </c>
      <c r="E146" s="18" t="s">
        <v>128</v>
      </c>
      <c r="F146" s="7">
        <f t="shared" si="3"/>
        <v>45</v>
      </c>
      <c r="G146" s="19">
        <v>30</v>
      </c>
    </row>
    <row r="147" spans="1:7" ht="11.85" customHeight="1" thickBot="1">
      <c r="A147" s="24"/>
      <c r="B147" s="24"/>
      <c r="C147" s="24"/>
      <c r="D147" s="17">
        <v>50012034</v>
      </c>
      <c r="E147" s="18" t="s">
        <v>129</v>
      </c>
      <c r="F147" s="7">
        <f t="shared" si="3"/>
        <v>45</v>
      </c>
      <c r="G147" s="19">
        <v>30</v>
      </c>
    </row>
    <row r="148" spans="1:7" ht="11.85" customHeight="1" thickBot="1">
      <c r="A148" s="24"/>
      <c r="B148" s="24"/>
      <c r="C148" s="24"/>
      <c r="D148" s="17">
        <v>50012501</v>
      </c>
      <c r="E148" s="18" t="s">
        <v>130</v>
      </c>
      <c r="F148" s="7">
        <f t="shared" si="3"/>
        <v>54</v>
      </c>
      <c r="G148" s="19">
        <v>36</v>
      </c>
    </row>
    <row r="149" spans="1:7" ht="11.85" customHeight="1" thickBot="1">
      <c r="A149" s="24"/>
      <c r="B149" s="24"/>
      <c r="C149" s="24"/>
      <c r="D149" s="17">
        <v>50012512</v>
      </c>
      <c r="E149" s="18" t="s">
        <v>131</v>
      </c>
      <c r="F149" s="7">
        <f t="shared" si="3"/>
        <v>54</v>
      </c>
      <c r="G149" s="19">
        <v>36</v>
      </c>
    </row>
    <row r="150" spans="1:7" ht="11.85" customHeight="1" thickBot="1">
      <c r="A150" s="24"/>
      <c r="B150" s="24"/>
      <c r="C150" s="24"/>
      <c r="D150" s="17">
        <v>50012534</v>
      </c>
      <c r="E150" s="18" t="s">
        <v>132</v>
      </c>
      <c r="F150" s="7">
        <f t="shared" si="3"/>
        <v>54</v>
      </c>
      <c r="G150" s="19">
        <v>36</v>
      </c>
    </row>
    <row r="151" spans="1:7" ht="11.85" customHeight="1" thickBot="1">
      <c r="A151" s="24"/>
      <c r="B151" s="24"/>
      <c r="C151" s="24"/>
      <c r="D151" s="17">
        <v>50013214</v>
      </c>
      <c r="E151" s="18" t="s">
        <v>133</v>
      </c>
      <c r="F151" s="7">
        <f t="shared" si="3"/>
        <v>81</v>
      </c>
      <c r="G151" s="19">
        <v>54</v>
      </c>
    </row>
    <row r="152" spans="1:7" ht="11.85" customHeight="1" thickBot="1">
      <c r="A152" s="24"/>
      <c r="B152" s="24"/>
      <c r="C152" s="24"/>
      <c r="D152" s="17">
        <v>50013201</v>
      </c>
      <c r="E152" s="18" t="s">
        <v>134</v>
      </c>
      <c r="F152" s="7">
        <f t="shared" si="3"/>
        <v>81</v>
      </c>
      <c r="G152" s="19">
        <v>54</v>
      </c>
    </row>
    <row r="153" spans="1:7" ht="11.85" customHeight="1" thickBot="1">
      <c r="A153" s="24"/>
      <c r="B153" s="24"/>
      <c r="C153" s="24"/>
      <c r="D153" s="17">
        <v>50013234</v>
      </c>
      <c r="E153" s="18" t="s">
        <v>135</v>
      </c>
      <c r="F153" s="7">
        <f t="shared" si="3"/>
        <v>81</v>
      </c>
      <c r="G153" s="19">
        <v>54</v>
      </c>
    </row>
    <row r="154" spans="1:7" ht="11.85" customHeight="1" thickBot="1">
      <c r="A154" s="24"/>
      <c r="B154" s="24"/>
      <c r="C154" s="24"/>
      <c r="D154" s="17">
        <v>50014112</v>
      </c>
      <c r="E154" s="18" t="s">
        <v>136</v>
      </c>
      <c r="F154" s="7">
        <f t="shared" si="3"/>
        <v>112.5</v>
      </c>
      <c r="G154" s="19">
        <v>75</v>
      </c>
    </row>
    <row r="155" spans="1:7" ht="11.85" customHeight="1" thickBot="1">
      <c r="A155" s="24"/>
      <c r="B155" s="24"/>
      <c r="C155" s="24"/>
      <c r="D155" s="17">
        <v>50014114</v>
      </c>
      <c r="E155" s="18" t="s">
        <v>137</v>
      </c>
      <c r="F155" s="7">
        <f t="shared" si="3"/>
        <v>112.5</v>
      </c>
      <c r="G155" s="19">
        <v>75</v>
      </c>
    </row>
    <row r="156" spans="1:7" ht="11.85" customHeight="1" thickBot="1">
      <c r="A156" s="24"/>
      <c r="B156" s="24"/>
      <c r="C156" s="24"/>
      <c r="D156" s="17">
        <v>50014001</v>
      </c>
      <c r="E156" s="18" t="s">
        <v>138</v>
      </c>
      <c r="F156" s="7">
        <f t="shared" si="3"/>
        <v>112.5</v>
      </c>
      <c r="G156" s="19">
        <v>75</v>
      </c>
    </row>
    <row r="157" spans="1:7" ht="11.85" customHeight="1" thickBot="1">
      <c r="A157" s="24"/>
      <c r="B157" s="24"/>
      <c r="C157" s="24"/>
      <c r="D157" s="17">
        <v>50015112</v>
      </c>
      <c r="E157" s="18" t="s">
        <v>139</v>
      </c>
      <c r="F157" s="7">
        <f t="shared" si="3"/>
        <v>175.5</v>
      </c>
      <c r="G157" s="19">
        <v>117</v>
      </c>
    </row>
    <row r="158" spans="1:7" ht="11.85" customHeight="1" thickBot="1">
      <c r="A158" s="24"/>
      <c r="B158" s="24"/>
      <c r="C158" s="24"/>
      <c r="D158" s="17">
        <v>50015114</v>
      </c>
      <c r="E158" s="18" t="s">
        <v>140</v>
      </c>
      <c r="F158" s="7">
        <f t="shared" si="3"/>
        <v>175.5</v>
      </c>
      <c r="G158" s="19">
        <v>117</v>
      </c>
    </row>
    <row r="159" spans="1:7" ht="11.85" customHeight="1" thickBot="1">
      <c r="A159" s="24"/>
      <c r="B159" s="24"/>
      <c r="C159" s="24"/>
      <c r="D159" s="17">
        <v>50015002</v>
      </c>
      <c r="E159" s="18" t="s">
        <v>141</v>
      </c>
      <c r="F159" s="7">
        <f t="shared" si="3"/>
        <v>183</v>
      </c>
      <c r="G159" s="19">
        <v>122</v>
      </c>
    </row>
  </sheetData>
  <mergeCells count="30">
    <mergeCell ref="A24:C41"/>
    <mergeCell ref="D24:G24"/>
    <mergeCell ref="A46:C46"/>
    <mergeCell ref="A47:G47"/>
    <mergeCell ref="A5:C5"/>
    <mergeCell ref="A6:G6"/>
    <mergeCell ref="A7:C23"/>
    <mergeCell ref="D7:G7"/>
    <mergeCell ref="A48:C54"/>
    <mergeCell ref="D48:G48"/>
    <mergeCell ref="A55:C62"/>
    <mergeCell ref="D55:G55"/>
    <mergeCell ref="A63:C69"/>
    <mergeCell ref="D63:G63"/>
    <mergeCell ref="A85:C101"/>
    <mergeCell ref="D85:G85"/>
    <mergeCell ref="A102:C116"/>
    <mergeCell ref="D102:G102"/>
    <mergeCell ref="A70:C78"/>
    <mergeCell ref="D70:G70"/>
    <mergeCell ref="A83:C83"/>
    <mergeCell ref="A84:G84"/>
    <mergeCell ref="A145:C159"/>
    <mergeCell ref="D145:G145"/>
    <mergeCell ref="A121:C121"/>
    <mergeCell ref="A122:G122"/>
    <mergeCell ref="A123:C129"/>
    <mergeCell ref="D123:G123"/>
    <mergeCell ref="A130:C144"/>
    <mergeCell ref="D130:G130"/>
  </mergeCells>
  <hyperlinks>
    <hyperlink ref="F120" r:id="rId1"/>
    <hyperlink ref="F82" r:id="rId2"/>
    <hyperlink ref="F45" r:id="rId3"/>
    <hyperlink ref="F4" r:id="rId4"/>
  </hyperlinks>
  <pageMargins left="0.17" right="0.17" top="0.17" bottom="0.17" header="0.17" footer="0.17"/>
  <pageSetup paperSize="9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Катрин</dc:creator>
  <cp:lastModifiedBy>Катрин</cp:lastModifiedBy>
  <cp:lastPrinted>2017-03-27T09:05:59Z</cp:lastPrinted>
  <dcterms:created xsi:type="dcterms:W3CDTF">2017-03-27T09:05:32Z</dcterms:created>
  <dcterms:modified xsi:type="dcterms:W3CDTF">2017-04-06T15:06:32Z</dcterms:modified>
</cp:coreProperties>
</file>